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drawings/drawing1.xml" ContentType="application/vnd.openxmlformats-officedocument.drawing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center2\finance\USERS\GIZBARUT\Investment\פרסומים\דוח מרכיבי תשואה\2021\"/>
    </mc:Choice>
  </mc:AlternateContent>
  <bookViews>
    <workbookView xWindow="0" yWindow="0" windowWidth="28800" windowHeight="12360"/>
  </bookViews>
  <sheets>
    <sheet name="אגח ממשלת ישראל" sheetId="1" r:id="rId1"/>
    <sheet name="אגח" sheetId="2" r:id="rId2"/>
    <sheet name="כללי" sheetId="3" r:id="rId3"/>
    <sheet name="מסלול לבני 50 ומטה" sheetId="4" r:id="rId4"/>
  </sheets>
  <externalReferences>
    <externalReference r:id="rId5"/>
    <externalReference r:id="rId6"/>
  </externalReferences>
  <definedNames>
    <definedName name="Cube">[1]PRM!$D$4</definedName>
    <definedName name="Date">[1]Menu!$F$7</definedName>
    <definedName name="Date2">[2]Menu!$L$7</definedName>
    <definedName name="Medida">[1]PRM!$D$18</definedName>
    <definedName name="Revach">[1]PRM!$D$82</definedName>
    <definedName name="Revachmonth">[1]PRM!$D$83</definedName>
    <definedName name="SugTeina">[1]PRM!$D$6</definedName>
    <definedName name="SugYitra_SachShovi">[1]PRM!$D$69</definedName>
    <definedName name="TatAfik_All">[1]PRM!$D$19</definedName>
    <definedName name="time">[1]Menu!$F$8</definedName>
    <definedName name="time2">[2]Menu!$L$8</definedName>
  </definedNames>
  <calcPr calcId="162913"/>
</workbook>
</file>

<file path=xl/calcChain.xml><?xml version="1.0" encoding="utf-8"?>
<calcChain xmlns="http://schemas.openxmlformats.org/spreadsheetml/2006/main">
  <c r="E4" i="4" l="1"/>
  <c r="G4" i="4" s="1"/>
  <c r="I4" i="4" s="1"/>
  <c r="K4" i="4" s="1"/>
  <c r="M4" i="4" s="1"/>
  <c r="O4" i="4" s="1"/>
  <c r="Q4" i="4" s="1"/>
  <c r="S4" i="4" s="1"/>
  <c r="U4" i="4" s="1"/>
  <c r="W4" i="4" s="1"/>
  <c r="Y4" i="4" s="1"/>
  <c r="E4" i="3" l="1"/>
  <c r="G4" i="3" s="1"/>
  <c r="I4" i="3" s="1"/>
  <c r="K4" i="3" s="1"/>
  <c r="M4" i="3" s="1"/>
  <c r="O4" i="3" s="1"/>
  <c r="Q4" i="3" s="1"/>
  <c r="S4" i="3" s="1"/>
  <c r="U4" i="3" s="1"/>
  <c r="W4" i="3" s="1"/>
  <c r="Y4" i="3" s="1"/>
  <c r="E4" i="2" l="1"/>
  <c r="G4" i="2" s="1"/>
  <c r="I4" i="2" s="1"/>
  <c r="K4" i="2" s="1"/>
  <c r="M4" i="2" s="1"/>
  <c r="O4" i="2" s="1"/>
  <c r="Q4" i="2" s="1"/>
  <c r="S4" i="2" s="1"/>
  <c r="U4" i="2" s="1"/>
  <c r="W4" i="2" s="1"/>
  <c r="Y4" i="2" s="1"/>
  <c r="E4" i="1" l="1"/>
  <c r="G4" i="1" s="1"/>
  <c r="I4" i="1" s="1"/>
  <c r="K4" i="1" s="1"/>
  <c r="M4" i="1" s="1"/>
  <c r="O4" i="1" s="1"/>
  <c r="Q4" i="1" s="1"/>
  <c r="S4" i="1" s="1"/>
  <c r="U4" i="1" s="1"/>
  <c r="W4" i="1" s="1"/>
  <c r="Y4" i="1" s="1"/>
</calcChain>
</file>

<file path=xl/sharedStrings.xml><?xml version="1.0" encoding="utf-8"?>
<sst xmlns="http://schemas.openxmlformats.org/spreadsheetml/2006/main" count="423" uniqueCount="87">
  <si>
    <t>פירוט תרומת אפיקי ההשקעה לתשואה הכוללת</t>
  </si>
  <si>
    <t>ביטוח ישיר</t>
  </si>
  <si>
    <t>אגח ממשלת ישראל</t>
  </si>
  <si>
    <t>מרץ</t>
  </si>
  <si>
    <t>מזומנים ושווי מזומנים</t>
  </si>
  <si>
    <t>אפריל</t>
  </si>
  <si>
    <t>אג"ח ממשלתיות סחירות ולא סחירות</t>
  </si>
  <si>
    <t>מאי</t>
  </si>
  <si>
    <t>תעודות חוב מסחריות סחירות</t>
  </si>
  <si>
    <t>יוני</t>
  </si>
  <si>
    <t>תעודות חוב מסחריות לא סחירות</t>
  </si>
  <si>
    <t>יולי</t>
  </si>
  <si>
    <t xml:space="preserve">אג"ח קונצרניות סחירות </t>
  </si>
  <si>
    <t>אוגוסט</t>
  </si>
  <si>
    <t xml:space="preserve">אג"ח קונצרניות לא סחירות </t>
  </si>
  <si>
    <t>ספטמבר</t>
  </si>
  <si>
    <t>מניות</t>
  </si>
  <si>
    <t>אוקטובר</t>
  </si>
  <si>
    <t>תעודות סל</t>
  </si>
  <si>
    <t>נובמבר</t>
  </si>
  <si>
    <t>קרנות נאמנות</t>
  </si>
  <si>
    <t>דצמבר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</si>
  <si>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</si>
  <si>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</si>
  <si>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</si>
  <si>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</si>
  <si>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</si>
  <si>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</si>
  <si>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</si>
  <si>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</si>
  <si>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</si>
  <si>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</si>
  <si>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</si>
  <si>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₪)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</si>
  <si>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</si>
  <si>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</si>
  <si>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</si>
  <si>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</si>
  <si>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</si>
  <si>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תשואה מצטברת</t>
  </si>
  <si>
    <t>כללי</t>
  </si>
  <si>
    <t>מסלול לבני 50 ומטה</t>
  </si>
  <si>
    <t>יש לציין את שנת הדיווח</t>
  </si>
  <si>
    <t>שם חברה</t>
  </si>
  <si>
    <t>שם מסלול</t>
  </si>
  <si>
    <t>XXXX</t>
  </si>
  <si>
    <t>אפיקי השקעה:</t>
  </si>
  <si>
    <t>הערות:</t>
  </si>
  <si>
    <t>התרומה לתשואה ושיעור מסך הנכסים  ידווחו באחוזים עם שתי ספרות לאחר הנקודה העשרונית.</t>
  </si>
  <si>
    <t>סוף מידע</t>
  </si>
  <si>
    <t xml:space="preserve">אגח </t>
  </si>
  <si>
    <t>התרומה לתשואה ינואר-יוני 2020</t>
  </si>
  <si>
    <t>שיעור מסך הנכסים ינואר-יוני 2020</t>
  </si>
  <si>
    <t>התרומה לתשואה ינואר-ספטמבר 2020</t>
  </si>
  <si>
    <t>שיעור מסך הנכסים ינואר-ספטמבר 2020</t>
  </si>
  <si>
    <t>התרומה לתשואה ינואר 2021</t>
  </si>
  <si>
    <t>שיעור מסך הנכסים ינואר 2021</t>
  </si>
  <si>
    <t>התרומה לתשואה פברואר 2021</t>
  </si>
  <si>
    <t>שיעור מסך הנכסים פברואר 2021</t>
  </si>
  <si>
    <t>התרומה לתשואה מרץ 2021</t>
  </si>
  <si>
    <t>שיעור מסך הנכסים מרץ 2021</t>
  </si>
  <si>
    <t>התרומה לתשואה ינואר-מרץ 2021</t>
  </si>
  <si>
    <t>שיעור מסך הנכסים ינואר-מרץ 2021</t>
  </si>
  <si>
    <t>התרומה לתשואה אפריל 2021</t>
  </si>
  <si>
    <t>שיעור מסך הנכסים אפריל 2021</t>
  </si>
  <si>
    <t>התרומה לתשואה מאי 2021</t>
  </si>
  <si>
    <t>שיעור מסך הנכסים מאי 2021</t>
  </si>
  <si>
    <t>התרומה לתשואה יוני 2021</t>
  </si>
  <si>
    <t>שיעור מסך הנכסים יוני 2021</t>
  </si>
  <si>
    <t>התרומה לתשואה יולי 2021</t>
  </si>
  <si>
    <t>שיעור מסך הנכסים יולי 2021</t>
  </si>
  <si>
    <t>התרומה לתשואה אוגוסט 2021</t>
  </si>
  <si>
    <t>שיעור מסך הנכסים אוגוסט 2021</t>
  </si>
  <si>
    <t>התרומה לתשואה ספטמבר 2021</t>
  </si>
  <si>
    <t>שיעור מסך הנכסים ספטמבר 2021</t>
  </si>
  <si>
    <t>התרומה לתשואה אוקטובר 2021</t>
  </si>
  <si>
    <t>שיעור מסך הנכסים אוקטובר 2021</t>
  </si>
  <si>
    <t>התרומה לתשואה נובמבר 2021</t>
  </si>
  <si>
    <t>שיעור מסך הנכסים נובמבר 2021</t>
  </si>
  <si>
    <t>התרומה לתשואה דצמבר 2021</t>
  </si>
  <si>
    <t>שיעור מסך הנכסים דצמבר 2021</t>
  </si>
  <si>
    <t>התרומה לתשואה ינואר-יוני 2021</t>
  </si>
  <si>
    <t>שיעור מסך הנכסים ינואר-יוני 2021</t>
  </si>
  <si>
    <t>התרומה לתשואה ינואר-ספטמבר 2021</t>
  </si>
  <si>
    <t>שיעור מסך הנכסים ינואר-ספטמבר 2021</t>
  </si>
  <si>
    <t>התרומה לתשואה ינואר-דצמבר 2021</t>
  </si>
  <si>
    <t>שיעור מסך הנכסים ינואר-דצמבר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</si>
</sst>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5">
    <numFmt numFmtId="43" formatCode="_ * #,##0.00_ ;_ * \-#,##0.00_ ;_ * &quot;-&quot;??_ ;_ @_ "/>
    <numFmt numFmtId="164" formatCode="[Color43]0.00%;[Color3]\-0.00%"/>
    <numFmt numFmtId="165" formatCode="[Color51]0.0%;[Color3]\-0.0%"/>
    <numFmt numFmtId="166" formatCode="dd\ \בmmmm\ yyyy\ "/>
    <numFmt numFmtId="167" formatCode="dd\.mm\.yy"/>
    <numFmt numFmtId="168" formatCode="dd\.mm\.yyyy"/>
    <numFmt numFmtId="169" formatCode="[Color10]#,##0_);[Color30]#,##0_)"/>
    <numFmt numFmtId="170" formatCode="[Color10]\(#,##0\);[Color30]#,##0_)"/>
    <numFmt numFmtId="171" formatCode="[Color10]#,##0_);[Color30]\(#,##0\)"/>
    <numFmt numFmtId="172" formatCode="_(* #,##0_);_(* \(#,##0\);_(* &quot;-&quot;_);_(@_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  <numFmt numFmtId="177" formatCode="_(* #,##0_);_(* \(#,##0\);_(* &quot;-&quot;??_);_(@_)"/>
  </numFmts>
  <fonts count="23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  <charset val="177"/>
    </font>
    <font>
      <b/>
      <sz val="11"/>
      <color theme="1"/>
      <name val="David"/>
      <family val="2"/>
    </font>
  </fonts>
  <fills count="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lightGray">
        <fgColor theme="0" tint="-0.14996795556505021"/>
        <bgColor theme="0" tint="-0.14999847407452621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504">
    <xf numFmtId="0" fontId="0" fillId="0" borderId="0"/>
    <xf numFmtId="9" fontId="1" fillId="0" borderId="0" applyFont="0" applyFill="0" applyBorder="0" applyAlignment="0" applyProtection="0"/>
    <xf numFmtId="164" fontId="7" fillId="0" borderId="0">
      <alignment horizontal="right"/>
      <protection hidden="1"/>
    </xf>
    <xf numFmtId="165" fontId="7" fillId="0" borderId="0">
      <alignment horizontal="right"/>
      <protection hidden="1"/>
    </xf>
    <xf numFmtId="164" fontId="7" fillId="0" borderId="0">
      <alignment horizontal="right"/>
      <protection hidden="1"/>
    </xf>
    <xf numFmtId="0" fontId="2" fillId="0" borderId="0"/>
    <xf numFmtId="166" fontId="7" fillId="0" borderId="0">
      <alignment horizontal="right"/>
      <protection hidden="1"/>
    </xf>
    <xf numFmtId="167" fontId="7" fillId="0" borderId="0">
      <alignment horizontal="right"/>
      <protection locked="0"/>
    </xf>
    <xf numFmtId="168" fontId="7" fillId="0" borderId="0">
      <alignment horizontal="right"/>
      <protection locked="0"/>
    </xf>
    <xf numFmtId="14" fontId="7" fillId="0" borderId="0">
      <alignment horizontal="right"/>
      <protection locked="0"/>
    </xf>
    <xf numFmtId="14" fontId="7" fillId="0" borderId="0">
      <alignment horizontal="right"/>
      <protection locked="0"/>
    </xf>
    <xf numFmtId="169" fontId="7" fillId="0" borderId="0">
      <alignment horizontal="right"/>
      <protection hidden="1"/>
    </xf>
    <xf numFmtId="170" fontId="7" fillId="0" borderId="0">
      <alignment horizontal="right"/>
      <protection hidden="1"/>
    </xf>
    <xf numFmtId="169" fontId="7" fillId="0" borderId="0">
      <alignment horizontal="right"/>
      <protection hidden="1"/>
    </xf>
    <xf numFmtId="171" fontId="7" fillId="0" borderId="0">
      <alignment horizontal="right"/>
      <protection hidden="1"/>
    </xf>
    <xf numFmtId="171" fontId="7" fillId="0" borderId="0">
      <alignment horizontal="right"/>
      <protection locked="0"/>
    </xf>
    <xf numFmtId="37" fontId="7" fillId="0" borderId="0">
      <alignment horizontal="right"/>
      <protection hidden="1"/>
    </xf>
    <xf numFmtId="169" fontId="7" fillId="0" borderId="0">
      <alignment horizontal="right"/>
      <protection hidden="1"/>
    </xf>
    <xf numFmtId="169" fontId="7" fillId="0" borderId="0">
      <alignment horizontal="right"/>
      <protection hidden="1"/>
    </xf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 applyFont="0" applyFill="0" applyBorder="0" applyAlignment="0" applyProtection="0">
      <alignment wrapText="1"/>
    </xf>
    <xf numFmtId="0" fontId="2" fillId="0" borderId="0" applyFont="0" applyFill="0" applyBorder="0" applyAlignment="0" applyProtection="0">
      <alignment wrapText="1"/>
    </xf>
    <xf numFmtId="43" fontId="2" fillId="0" borderId="0" applyFont="0" applyFill="0" applyBorder="0" applyAlignment="0" applyProtection="0"/>
    <xf numFmtId="173" fontId="8" fillId="0" borderId="0" applyFont="0" applyFill="0" applyBorder="0" applyAlignment="0" applyProtection="0"/>
    <xf numFmtId="43" fontId="11" fillId="0" borderId="0" applyFont="0" applyFill="0" applyBorder="0" applyAlignment="0" applyProtection="0"/>
    <xf numFmtId="174" fontId="5" fillId="0" borderId="0" applyFont="0" applyFill="0" applyBorder="0" applyAlignment="0" applyProtection="0"/>
    <xf numFmtId="175" fontId="7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2" fillId="0" borderId="0"/>
    <xf numFmtId="0" fontId="10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7" fillId="0" borderId="0"/>
    <xf numFmtId="0" fontId="2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2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37" fontId="7" fillId="0" borderId="0"/>
    <xf numFmtId="0" fontId="7" fillId="0" borderId="0" applyNumberFormat="0" applyBorder="0" applyAlignment="0" applyProtection="0"/>
    <xf numFmtId="17" fontId="7" fillId="0" borderId="0">
      <alignment horizontal="right"/>
      <protection locked="0"/>
    </xf>
    <xf numFmtId="0" fontId="7" fillId="0" borderId="0">
      <alignment horizontal="right"/>
      <protection hidden="1"/>
    </xf>
    <xf numFmtId="0" fontId="7" fillId="0" borderId="0">
      <alignment horizontal="right"/>
      <protection hidden="1"/>
    </xf>
    <xf numFmtId="37" fontId="7" fillId="0" borderId="0"/>
    <xf numFmtId="176" fontId="7" fillId="0" borderId="0">
      <alignment horizontal="right"/>
      <protection hidden="1"/>
    </xf>
    <xf numFmtId="0" fontId="7" fillId="0" borderId="0">
      <alignment horizontal="right" readingOrder="2"/>
    </xf>
    <xf numFmtId="0" fontId="7" fillId="0" borderId="0">
      <alignment horizontal="right" readingOrder="2"/>
      <protection hidden="1"/>
    </xf>
    <xf numFmtId="0" fontId="7" fillId="0" borderId="0">
      <alignment horizontal="right"/>
      <protection hidden="1"/>
    </xf>
    <xf numFmtId="37" fontId="7" fillId="0" borderId="0"/>
    <xf numFmtId="17" fontId="7" fillId="0" borderId="0">
      <alignment horizontal="right"/>
      <protection locked="0"/>
    </xf>
    <xf numFmtId="166" fontId="7" fillId="0" borderId="0">
      <alignment horizontal="right" readingOrder="2"/>
      <protection hidden="1"/>
    </xf>
    <xf numFmtId="0" fontId="18" fillId="0" borderId="0">
      <alignment horizontal="right" wrapText="1"/>
    </xf>
  </cellStyleXfs>
  <cellXfs count="54">
    <xf numFmtId="0" fontId="0" fillId="0" borderId="0" xfId="0"/>
    <xf numFmtId="0" fontId="0" fillId="0" borderId="0" xfId="0"/>
    <xf numFmtId="0" fontId="18" fillId="0" borderId="0" xfId="0" applyFont="1"/>
    <xf numFmtId="0" fontId="3" fillId="0" borderId="1" xfId="0" applyFont="1" applyBorder="1"/>
    <xf numFmtId="0" fontId="5" fillId="0" borderId="0" xfId="0" applyFont="1"/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3" borderId="7" xfId="0" applyFont="1" applyFill="1" applyBorder="1"/>
    <xf numFmtId="10" fontId="3" fillId="2" borderId="5" xfId="1" applyNumberFormat="1" applyFont="1" applyFill="1" applyBorder="1"/>
    <xf numFmtId="10" fontId="3" fillId="2" borderId="6" xfId="1" applyNumberFormat="1" applyFont="1" applyFill="1" applyBorder="1"/>
    <xf numFmtId="0" fontId="3" fillId="3" borderId="8" xfId="0" applyFont="1" applyFill="1" applyBorder="1"/>
    <xf numFmtId="0" fontId="4" fillId="3" borderId="9" xfId="0" applyFont="1" applyFill="1" applyBorder="1"/>
    <xf numFmtId="10" fontId="4" fillId="2" borderId="10" xfId="1" applyNumberFormat="1" applyFont="1" applyFill="1" applyBorder="1"/>
    <xf numFmtId="10" fontId="4" fillId="2" borderId="11" xfId="1" applyNumberFormat="1" applyFont="1" applyFill="1" applyBorder="1"/>
    <xf numFmtId="0" fontId="3" fillId="0" borderId="0" xfId="0" applyFont="1"/>
    <xf numFmtId="0" fontId="3" fillId="0" borderId="0" xfId="0" applyFont="1" applyFill="1"/>
    <xf numFmtId="10" fontId="3" fillId="2" borderId="2" xfId="1" applyNumberFormat="1" applyFont="1" applyFill="1" applyBorder="1"/>
    <xf numFmtId="10" fontId="3" fillId="2" borderId="3" xfId="1" applyNumberFormat="1" applyFont="1" applyFill="1" applyBorder="1"/>
    <xf numFmtId="0" fontId="6" fillId="0" borderId="0" xfId="0" applyFont="1"/>
    <xf numFmtId="0" fontId="6" fillId="0" borderId="0" xfId="0" applyFont="1" applyAlignment="1">
      <alignment horizontal="right" readingOrder="2"/>
    </xf>
    <xf numFmtId="0" fontId="6" fillId="0" borderId="0" xfId="0" applyFont="1" applyBorder="1"/>
    <xf numFmtId="0" fontId="19" fillId="0" borderId="0" xfId="0" applyFont="1"/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10" fontId="3" fillId="4" borderId="5" xfId="1" applyNumberFormat="1" applyFont="1" applyFill="1" applyBorder="1"/>
    <xf numFmtId="10" fontId="3" fillId="4" borderId="6" xfId="1" applyNumberFormat="1" applyFont="1" applyFill="1" applyBorder="1"/>
    <xf numFmtId="10" fontId="4" fillId="4" borderId="10" xfId="1" applyNumberFormat="1" applyFont="1" applyFill="1" applyBorder="1"/>
    <xf numFmtId="10" fontId="4" fillId="4" borderId="11" xfId="1" applyNumberFormat="1" applyFont="1" applyFill="1" applyBorder="1"/>
    <xf numFmtId="10" fontId="3" fillId="4" borderId="2" xfId="1" applyNumberFormat="1" applyFont="1" applyFill="1" applyBorder="1"/>
    <xf numFmtId="10" fontId="3" fillId="4" borderId="3" xfId="1" applyNumberFormat="1" applyFont="1" applyFill="1" applyBorder="1"/>
    <xf numFmtId="0" fontId="4" fillId="5" borderId="12" xfId="0" applyFont="1" applyFill="1" applyBorder="1"/>
    <xf numFmtId="0" fontId="21" fillId="0" borderId="0" xfId="0" applyFont="1"/>
    <xf numFmtId="3" fontId="4" fillId="2" borderId="14" xfId="1" applyNumberFormat="1" applyFont="1" applyFill="1" applyBorder="1"/>
    <xf numFmtId="10" fontId="4" fillId="6" borderId="15" xfId="1" applyNumberFormat="1" applyFont="1" applyFill="1" applyBorder="1"/>
    <xf numFmtId="3" fontId="4" fillId="4" borderId="14" xfId="1" applyNumberFormat="1" applyFont="1" applyFill="1" applyBorder="1"/>
    <xf numFmtId="0" fontId="3" fillId="0" borderId="0" xfId="0" applyFont="1" applyFill="1" applyBorder="1"/>
    <xf numFmtId="10" fontId="4" fillId="2" borderId="16" xfId="1" applyNumberFormat="1" applyFont="1" applyFill="1" applyBorder="1"/>
    <xf numFmtId="10" fontId="4" fillId="2" borderId="17" xfId="1" applyNumberFormat="1" applyFont="1" applyFill="1" applyBorder="1"/>
    <xf numFmtId="10" fontId="4" fillId="4" borderId="16" xfId="1" applyNumberFormat="1" applyFont="1" applyFill="1" applyBorder="1"/>
    <xf numFmtId="10" fontId="4" fillId="4" borderId="17" xfId="1" applyNumberFormat="1" applyFont="1" applyFill="1" applyBorder="1"/>
    <xf numFmtId="0" fontId="3" fillId="0" borderId="13" xfId="0" applyFont="1" applyBorder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0" borderId="0" xfId="0" applyFont="1" applyBorder="1"/>
    <xf numFmtId="0" fontId="4" fillId="3" borderId="18" xfId="0" applyFont="1" applyFill="1" applyBorder="1"/>
    <xf numFmtId="0" fontId="20" fillId="0" borderId="4" xfId="0" applyFont="1" applyBorder="1" applyAlignment="1">
      <alignment horizontal="right" vertical="center"/>
    </xf>
    <xf numFmtId="0" fontId="18" fillId="0" borderId="0" xfId="0" applyFont="1" applyAlignment="1">
      <alignment horizontal="right"/>
    </xf>
    <xf numFmtId="177" fontId="4" fillId="4" borderId="14" xfId="1" applyNumberFormat="1" applyFont="1" applyFill="1" applyBorder="1"/>
    <xf numFmtId="177" fontId="4" fillId="2" borderId="14" xfId="1" applyNumberFormat="1" applyFont="1" applyFill="1" applyBorder="1"/>
    <xf numFmtId="0" fontId="4" fillId="6" borderId="15" xfId="1" applyNumberFormat="1" applyFont="1" applyFill="1" applyBorder="1"/>
    <xf numFmtId="0" fontId="3" fillId="0" borderId="19" xfId="0" applyFont="1" applyBorder="1"/>
    <xf numFmtId="0" fontId="22" fillId="5" borderId="0" xfId="0" applyFont="1" applyFill="1" applyAlignment="1">
      <alignment horizontal="center"/>
    </xf>
  </cellXfs>
  <cellStyles count="504">
    <cellStyle name="% 1" xfId="2"/>
    <cellStyle name="% 2" xfId="3"/>
    <cellStyle name="% 3" xfId="4"/>
    <cellStyle name="=C:\WINNT\SYSTEM32\COMMAND.COM" xfId="5"/>
    <cellStyle name="01 בינואר 2000" xfId="6"/>
    <cellStyle name="01.01.00" xfId="7"/>
    <cellStyle name="01.01.2000" xfId="8"/>
    <cellStyle name="01/01/00" xfId="9"/>
    <cellStyle name="01/01/2000" xfId="10"/>
    <cellStyle name="1" xfId="11"/>
    <cellStyle name="2" xfId="12"/>
    <cellStyle name="3" xfId="13"/>
    <cellStyle name="4" xfId="14"/>
    <cellStyle name="5" xfId="15"/>
    <cellStyle name="97" xfId="16"/>
    <cellStyle name="98" xfId="17"/>
    <cellStyle name="99" xfId="18"/>
    <cellStyle name="Comma [0] 2" xfId="19"/>
    <cellStyle name="Comma [0] 2 2" xfId="20"/>
    <cellStyle name="Comma [0] 2 2 2" xfId="21"/>
    <cellStyle name="Comma [0] 2 3" xfId="22"/>
    <cellStyle name="Comma [0] 2 4" xfId="23"/>
    <cellStyle name="Comma [0] 3" xfId="24"/>
    <cellStyle name="Comma 2" xfId="25"/>
    <cellStyle name="Comma 2 2" xfId="26"/>
    <cellStyle name="Comma 2 2 2" xfId="27"/>
    <cellStyle name="Comma 2 2 3" xfId="28"/>
    <cellStyle name="Comma 2 2 4" xfId="29"/>
    <cellStyle name="Comma 2 2 5" xfId="30"/>
    <cellStyle name="Comma 2 2 6" xfId="31"/>
    <cellStyle name="Comma 2 2 7" xfId="32"/>
    <cellStyle name="Comma 2 3" xfId="33"/>
    <cellStyle name="Comma 2 4" xfId="34"/>
    <cellStyle name="Comma 2 5" xfId="35"/>
    <cellStyle name="Comma 2 6" xfId="36"/>
    <cellStyle name="Comma 2 7" xfId="37"/>
    <cellStyle name="Comma 2 8" xfId="38"/>
    <cellStyle name="Comma 2 9" xfId="39"/>
    <cellStyle name="Comma 3" xfId="40"/>
    <cellStyle name="Comma 3 2" xfId="41"/>
    <cellStyle name="Comma 4" xfId="42"/>
    <cellStyle name="Comma 5" xfId="43"/>
    <cellStyle name="Comma 6" xfId="44"/>
    <cellStyle name="Comma 7" xfId="45"/>
    <cellStyle name="Currency [0] _1" xfId="46"/>
    <cellStyle name="Euro" xfId="47"/>
    <cellStyle name="Hyperlink 2" xfId="48"/>
    <cellStyle name="Hyperlink 2 2" xfId="49"/>
    <cellStyle name="Hyperlink 2 2 2" xfId="50"/>
    <cellStyle name="Hyperlink 2 2 2 2" xfId="51"/>
    <cellStyle name="Hyperlink 2 3" xfId="52"/>
    <cellStyle name="Hyperlink 2 4" xfId="53"/>
    <cellStyle name="Hyperlink 2 5" xfId="54"/>
    <cellStyle name="Hyperlink 2 6" xfId="55"/>
    <cellStyle name="Hyperlink 2 7" xfId="56"/>
    <cellStyle name="Hyperlink 2 8" xfId="57"/>
    <cellStyle name="Hyperlink 2_Data" xfId="58"/>
    <cellStyle name="Normal" xfId="0" builtinId="0"/>
    <cellStyle name="Normal 10" xfId="59"/>
    <cellStyle name="Normal 11" xfId="60"/>
    <cellStyle name="Normal 12" xfId="61"/>
    <cellStyle name="Normal 12 2" xfId="62"/>
    <cellStyle name="Normal 12 3" xfId="63"/>
    <cellStyle name="Normal 12 4" xfId="64"/>
    <cellStyle name="Normal 12 5" xfId="65"/>
    <cellStyle name="Normal 12 6" xfId="66"/>
    <cellStyle name="Normal 12 7" xfId="67"/>
    <cellStyle name="Normal 12 8" xfId="68"/>
    <cellStyle name="Normal 13" xfId="69"/>
    <cellStyle name="Normal 13 2" xfId="70"/>
    <cellStyle name="Normal 13 3" xfId="71"/>
    <cellStyle name="Normal 13 4" xfId="72"/>
    <cellStyle name="Normal 13 5" xfId="73"/>
    <cellStyle name="Normal 13 6" xfId="74"/>
    <cellStyle name="Normal 13 7" xfId="75"/>
    <cellStyle name="Normal 13 8" xfId="76"/>
    <cellStyle name="Normal 14" xfId="77"/>
    <cellStyle name="Normal 14 2" xfId="78"/>
    <cellStyle name="Normal 14 3" xfId="79"/>
    <cellStyle name="Normal 14 4" xfId="80"/>
    <cellStyle name="Normal 14 5" xfId="81"/>
    <cellStyle name="Normal 14 6" xfId="82"/>
    <cellStyle name="Normal 14 7" xfId="83"/>
    <cellStyle name="Normal 14 8" xfId="84"/>
    <cellStyle name="Normal 15" xfId="85"/>
    <cellStyle name="Normal 15 2" xfId="86"/>
    <cellStyle name="Normal 15 3" xfId="87"/>
    <cellStyle name="Normal 15 4" xfId="88"/>
    <cellStyle name="Normal 15 5" xfId="89"/>
    <cellStyle name="Normal 15 6" xfId="90"/>
    <cellStyle name="Normal 15 7" xfId="91"/>
    <cellStyle name="Normal 15 8" xfId="92"/>
    <cellStyle name="Normal 16" xfId="93"/>
    <cellStyle name="Normal 16 2" xfId="94"/>
    <cellStyle name="Normal 16 3" xfId="95"/>
    <cellStyle name="Normal 16 4" xfId="96"/>
    <cellStyle name="Normal 16 5" xfId="97"/>
    <cellStyle name="Normal 16 6" xfId="98"/>
    <cellStyle name="Normal 16 7" xfId="99"/>
    <cellStyle name="Normal 16 8" xfId="100"/>
    <cellStyle name="Normal 17" xfId="101"/>
    <cellStyle name="Normal 17 2" xfId="102"/>
    <cellStyle name="Normal 17 3" xfId="103"/>
    <cellStyle name="Normal 18" xfId="104"/>
    <cellStyle name="Normal 18 2" xfId="105"/>
    <cellStyle name="Normal 18 3" xfId="106"/>
    <cellStyle name="Normal 19" xfId="107"/>
    <cellStyle name="Normal 2" xfId="108"/>
    <cellStyle name="Normal 2 10" xfId="109"/>
    <cellStyle name="Normal 2 11" xfId="110"/>
    <cellStyle name="Normal 2 12" xfId="111"/>
    <cellStyle name="Normal 2 13" xfId="112"/>
    <cellStyle name="Normal 2 2" xfId="113"/>
    <cellStyle name="Normal 2 2 2" xfId="114"/>
    <cellStyle name="Normal 2 2 2 2" xfId="115"/>
    <cellStyle name="Normal 2 2 2 2 2" xfId="116"/>
    <cellStyle name="Normal 2 2 2 2 2 2" xfId="117"/>
    <cellStyle name="Normal 2 2 2 2_ירידות ערך שנזקפו" xfId="118"/>
    <cellStyle name="Normal 2 2 2 3" xfId="119"/>
    <cellStyle name="Normal 2 2 2 4" xfId="120"/>
    <cellStyle name="Normal 2 2 2 5" xfId="121"/>
    <cellStyle name="Normal 2 2 2 6" xfId="122"/>
    <cellStyle name="Normal 2 2 2 7" xfId="123"/>
    <cellStyle name="Normal 2 2 2 8" xfId="124"/>
    <cellStyle name="Normal 2 2 2_ירידות ערך שנזקפו" xfId="125"/>
    <cellStyle name="Normal 2 2 3" xfId="126"/>
    <cellStyle name="Normal 2 2 3 2" xfId="127"/>
    <cellStyle name="Normal 2 2 3 2 2" xfId="128"/>
    <cellStyle name="Normal 2 2 4" xfId="129"/>
    <cellStyle name="Normal 2 2 5" xfId="130"/>
    <cellStyle name="Normal 2 2 6" xfId="131"/>
    <cellStyle name="Normal 2 2 7" xfId="132"/>
    <cellStyle name="Normal 2 2 8" xfId="133"/>
    <cellStyle name="Normal 2 2 9" xfId="134"/>
    <cellStyle name="Normal 2 2_ירידות ערך שנזקפו" xfId="135"/>
    <cellStyle name="Normal 2 3" xfId="136"/>
    <cellStyle name="Normal 2 3 2" xfId="137"/>
    <cellStyle name="Normal 2 3 2 2" xfId="138"/>
    <cellStyle name="Normal 2 3 3" xfId="139"/>
    <cellStyle name="Normal 2 3 4" xfId="140"/>
    <cellStyle name="Normal 2 3 5" xfId="141"/>
    <cellStyle name="Normal 2 3 6" xfId="142"/>
    <cellStyle name="Normal 2 3 7" xfId="143"/>
    <cellStyle name="Normal 2 3 8" xfId="144"/>
    <cellStyle name="Normal 2 3 9" xfId="145"/>
    <cellStyle name="Normal 2 3_ירידות ערך שנזקפו" xfId="146"/>
    <cellStyle name="Normal 2 4" xfId="147"/>
    <cellStyle name="Normal 2 4 2" xfId="148"/>
    <cellStyle name="Normal 2 5" xfId="149"/>
    <cellStyle name="Normal 2 6" xfId="150"/>
    <cellStyle name="Normal 2 6 2" xfId="151"/>
    <cellStyle name="Normal 2 6 2 2" xfId="152"/>
    <cellStyle name="Normal 2 7" xfId="153"/>
    <cellStyle name="Normal 2 7 2" xfId="154"/>
    <cellStyle name="Normal 2 8" xfId="155"/>
    <cellStyle name="Normal 2 9" xfId="156"/>
    <cellStyle name="Normal 2_אלמנטרי" xfId="157"/>
    <cellStyle name="Normal 20" xfId="158"/>
    <cellStyle name="Normal 21" xfId="159"/>
    <cellStyle name="Normal 21 2" xfId="160"/>
    <cellStyle name="Normal 21 3" xfId="161"/>
    <cellStyle name="Normal 22" xfId="162"/>
    <cellStyle name="Normal 22 2" xfId="163"/>
    <cellStyle name="Normal 22 3" xfId="164"/>
    <cellStyle name="Normal 23" xfId="165"/>
    <cellStyle name="Normal 23 2" xfId="166"/>
    <cellStyle name="Normal 23 3" xfId="167"/>
    <cellStyle name="Normal 24" xfId="168"/>
    <cellStyle name="Normal 24 2" xfId="169"/>
    <cellStyle name="Normal 24 3" xfId="170"/>
    <cellStyle name="Normal 25" xfId="171"/>
    <cellStyle name="Normal 25 2" xfId="172"/>
    <cellStyle name="Normal 25 3" xfId="173"/>
    <cellStyle name="Normal 26" xfId="174"/>
    <cellStyle name="Normal 26 2" xfId="175"/>
    <cellStyle name="Normal 26 3" xfId="176"/>
    <cellStyle name="Normal 27" xfId="177"/>
    <cellStyle name="Normal 27 2" xfId="178"/>
    <cellStyle name="Normal 27 3" xfId="179"/>
    <cellStyle name="Normal 27 4" xfId="180"/>
    <cellStyle name="Normal 27 5" xfId="181"/>
    <cellStyle name="Normal 27 6" xfId="182"/>
    <cellStyle name="Normal 27 7" xfId="183"/>
    <cellStyle name="Normal 28" xfId="184"/>
    <cellStyle name="Normal 29" xfId="185"/>
    <cellStyle name="Normal 3" xfId="186"/>
    <cellStyle name="Normal 3 2" xfId="187"/>
    <cellStyle name="Normal 3 2 2" xfId="188"/>
    <cellStyle name="Normal 3 2 3" xfId="189"/>
    <cellStyle name="Normal 3 2 4" xfId="190"/>
    <cellStyle name="Normal 3 2 5" xfId="191"/>
    <cellStyle name="Normal 3 2 6" xfId="192"/>
    <cellStyle name="Normal 3 2 7" xfId="193"/>
    <cellStyle name="Normal 3 2 8" xfId="194"/>
    <cellStyle name="Normal 3 3" xfId="195"/>
    <cellStyle name="Normal 3 4" xfId="196"/>
    <cellStyle name="Normal 3 5" xfId="197"/>
    <cellStyle name="Normal 3 6" xfId="198"/>
    <cellStyle name="Normal 3 7" xfId="199"/>
    <cellStyle name="Normal 3 8" xfId="200"/>
    <cellStyle name="Normal 3 9" xfId="201"/>
    <cellStyle name="Normal 3_אלמנטרי" xfId="202"/>
    <cellStyle name="Normal 30" xfId="203"/>
    <cellStyle name="Normal 30 2" xfId="204"/>
    <cellStyle name="Normal 30 3" xfId="205"/>
    <cellStyle name="Normal 30 4" xfId="206"/>
    <cellStyle name="Normal 30 5" xfId="207"/>
    <cellStyle name="Normal 30 6" xfId="208"/>
    <cellStyle name="Normal 30 7" xfId="209"/>
    <cellStyle name="Normal 31" xfId="210"/>
    <cellStyle name="Normal 32" xfId="211"/>
    <cellStyle name="Normal 32 2" xfId="212"/>
    <cellStyle name="Normal 32 3" xfId="213"/>
    <cellStyle name="Normal 32 4" xfId="214"/>
    <cellStyle name="Normal 32 5" xfId="215"/>
    <cellStyle name="Normal 32 6" xfId="216"/>
    <cellStyle name="Normal 32 7" xfId="217"/>
    <cellStyle name="Normal 33" xfId="218"/>
    <cellStyle name="Normal 33 2" xfId="219"/>
    <cellStyle name="Normal 33 3" xfId="220"/>
    <cellStyle name="Normal 33 4" xfId="221"/>
    <cellStyle name="Normal 33 5" xfId="222"/>
    <cellStyle name="Normal 33 6" xfId="223"/>
    <cellStyle name="Normal 33 7" xfId="224"/>
    <cellStyle name="Normal 34" xfId="225"/>
    <cellStyle name="Normal 34 2" xfId="226"/>
    <cellStyle name="Normal 35" xfId="227"/>
    <cellStyle name="Normal 36" xfId="228"/>
    <cellStyle name="Normal 36 2" xfId="229"/>
    <cellStyle name="Normal 36 3" xfId="230"/>
    <cellStyle name="Normal 36 4" xfId="231"/>
    <cellStyle name="Normal 36 5" xfId="232"/>
    <cellStyle name="Normal 36 6" xfId="233"/>
    <cellStyle name="Normal 36 7" xfId="234"/>
    <cellStyle name="Normal 37" xfId="235"/>
    <cellStyle name="Normal 38" xfId="236"/>
    <cellStyle name="Normal 39" xfId="237"/>
    <cellStyle name="Normal 4" xfId="238"/>
    <cellStyle name="Normal 4 2" xfId="239"/>
    <cellStyle name="Normal 4 3" xfId="240"/>
    <cellStyle name="Normal 4 4" xfId="241"/>
    <cellStyle name="Normal 4 5" xfId="242"/>
    <cellStyle name="Normal 4 6" xfId="243"/>
    <cellStyle name="Normal 4 7" xfId="244"/>
    <cellStyle name="Normal 4 8" xfId="245"/>
    <cellStyle name="Normal 4_ירידות ערך שנזקפו" xfId="246"/>
    <cellStyle name="Normal 40" xfId="247"/>
    <cellStyle name="Normal 41" xfId="248"/>
    <cellStyle name="Normal 41 2" xfId="249"/>
    <cellStyle name="Normal 41 3" xfId="250"/>
    <cellStyle name="Normal 41 4" xfId="251"/>
    <cellStyle name="Normal 41 5" xfId="252"/>
    <cellStyle name="Normal 41 6" xfId="253"/>
    <cellStyle name="Normal 41 7" xfId="254"/>
    <cellStyle name="Normal 42" xfId="255"/>
    <cellStyle name="Normal 42 2" xfId="256"/>
    <cellStyle name="Normal 42 2 2" xfId="257"/>
    <cellStyle name="Normal 42 3" xfId="258"/>
    <cellStyle name="Normal 42 3 2" xfId="259"/>
    <cellStyle name="Normal 42 4" xfId="260"/>
    <cellStyle name="Normal 42 4 2" xfId="261"/>
    <cellStyle name="Normal 42 5" xfId="262"/>
    <cellStyle name="Normal 43" xfId="263"/>
    <cellStyle name="Normal 44" xfId="264"/>
    <cellStyle name="Normal 45" xfId="265"/>
    <cellStyle name="Normal 45 2" xfId="266"/>
    <cellStyle name="Normal 45 2 2" xfId="267"/>
    <cellStyle name="Normal 45 3" xfId="268"/>
    <cellStyle name="Normal 45 3 2" xfId="269"/>
    <cellStyle name="Normal 45 4" xfId="270"/>
    <cellStyle name="Normal 45 4 2" xfId="271"/>
    <cellStyle name="Normal 45 5" xfId="272"/>
    <cellStyle name="Normal 46" xfId="273"/>
    <cellStyle name="Normal 46 2" xfId="274"/>
    <cellStyle name="Normal 46 2 2" xfId="275"/>
    <cellStyle name="Normal 46 3" xfId="276"/>
    <cellStyle name="Normal 46 3 2" xfId="277"/>
    <cellStyle name="Normal 46 4" xfId="278"/>
    <cellStyle name="Normal 46 4 2" xfId="279"/>
    <cellStyle name="Normal 46 5" xfId="280"/>
    <cellStyle name="Normal 47" xfId="281"/>
    <cellStyle name="Normal 47 2" xfId="282"/>
    <cellStyle name="Normal 47 2 2" xfId="283"/>
    <cellStyle name="Normal 47 3" xfId="284"/>
    <cellStyle name="Normal 47 3 2" xfId="285"/>
    <cellStyle name="Normal 47 4" xfId="286"/>
    <cellStyle name="Normal 47 4 2" xfId="287"/>
    <cellStyle name="Normal 47 5" xfId="288"/>
    <cellStyle name="Normal 48" xfId="289"/>
    <cellStyle name="Normal 49" xfId="290"/>
    <cellStyle name="Normal 5" xfId="291"/>
    <cellStyle name="Normal 5 2" xfId="292"/>
    <cellStyle name="Normal 5 3" xfId="293"/>
    <cellStyle name="Normal 5 4" xfId="294"/>
    <cellStyle name="Normal 5 5" xfId="295"/>
    <cellStyle name="Normal 5 6" xfId="296"/>
    <cellStyle name="Normal 5 7" xfId="297"/>
    <cellStyle name="Normal 5 8" xfId="298"/>
    <cellStyle name="Normal 50" xfId="299"/>
    <cellStyle name="Normal 6" xfId="300"/>
    <cellStyle name="Normal 6 10" xfId="301"/>
    <cellStyle name="Normal 6 11" xfId="302"/>
    <cellStyle name="Normal 6 12" xfId="303"/>
    <cellStyle name="Normal 6 13" xfId="304"/>
    <cellStyle name="Normal 6 14" xfId="305"/>
    <cellStyle name="Normal 6 2" xfId="306"/>
    <cellStyle name="Normal 6 2 2" xfId="307"/>
    <cellStyle name="Normal 6 2 3" xfId="308"/>
    <cellStyle name="Normal 6 2 4" xfId="309"/>
    <cellStyle name="Normal 6 2 5" xfId="310"/>
    <cellStyle name="Normal 6 2 6" xfId="311"/>
    <cellStyle name="Normal 6 2 7" xfId="312"/>
    <cellStyle name="Normal 6 3" xfId="313"/>
    <cellStyle name="Normal 6 4" xfId="314"/>
    <cellStyle name="Normal 6 5" xfId="315"/>
    <cellStyle name="Normal 6 6" xfId="316"/>
    <cellStyle name="Normal 6 7" xfId="317"/>
    <cellStyle name="Normal 6 8" xfId="318"/>
    <cellStyle name="Normal 6 9" xfId="319"/>
    <cellStyle name="Normal 6_Data" xfId="320"/>
    <cellStyle name="Normal 60" xfId="321"/>
    <cellStyle name="Normal 64" xfId="322"/>
    <cellStyle name="Normal 64 2" xfId="323"/>
    <cellStyle name="Normal 64 2 2" xfId="324"/>
    <cellStyle name="Normal 64 3" xfId="325"/>
    <cellStyle name="Normal 64 3 2" xfId="326"/>
    <cellStyle name="Normal 64 4" xfId="327"/>
    <cellStyle name="Normal 64 4 2" xfId="328"/>
    <cellStyle name="Normal 64 5" xfId="329"/>
    <cellStyle name="Normal 65" xfId="330"/>
    <cellStyle name="Normal 65 2" xfId="331"/>
    <cellStyle name="Normal 65 2 2" xfId="332"/>
    <cellStyle name="Normal 65 3" xfId="333"/>
    <cellStyle name="Normal 65 3 2" xfId="334"/>
    <cellStyle name="Normal 65 4" xfId="335"/>
    <cellStyle name="Normal 65 4 2" xfId="336"/>
    <cellStyle name="Normal 65 5" xfId="337"/>
    <cellStyle name="Normal 7" xfId="338"/>
    <cellStyle name="Normal 7 10" xfId="339"/>
    <cellStyle name="Normal 7 11" xfId="340"/>
    <cellStyle name="Normal 7 12" xfId="341"/>
    <cellStyle name="Normal 7 13" xfId="342"/>
    <cellStyle name="Normal 7 14" xfId="343"/>
    <cellStyle name="Normal 7 2" xfId="344"/>
    <cellStyle name="Normal 7 2 2" xfId="345"/>
    <cellStyle name="Normal 7 2 3" xfId="346"/>
    <cellStyle name="Normal 7 2 4" xfId="347"/>
    <cellStyle name="Normal 7 2 5" xfId="348"/>
    <cellStyle name="Normal 7 2 6" xfId="349"/>
    <cellStyle name="Normal 7 2 7" xfId="350"/>
    <cellStyle name="Normal 7 3" xfId="351"/>
    <cellStyle name="Normal 7 4" xfId="352"/>
    <cellStyle name="Normal 7 5" xfId="353"/>
    <cellStyle name="Normal 7 6" xfId="354"/>
    <cellStyle name="Normal 7 7" xfId="355"/>
    <cellStyle name="Normal 7 8" xfId="356"/>
    <cellStyle name="Normal 7 9" xfId="357"/>
    <cellStyle name="Normal 7_Data" xfId="358"/>
    <cellStyle name="Normal 71" xfId="359"/>
    <cellStyle name="Normal 71 2" xfId="360"/>
    <cellStyle name="Normal 71 2 2" xfId="361"/>
    <cellStyle name="Normal 71 3" xfId="362"/>
    <cellStyle name="Normal 71 3 2" xfId="363"/>
    <cellStyle name="Normal 71 4" xfId="364"/>
    <cellStyle name="Normal 71 4 2" xfId="365"/>
    <cellStyle name="Normal 71 5" xfId="366"/>
    <cellStyle name="Normal 72" xfId="367"/>
    <cellStyle name="Normal 72 2" xfId="368"/>
    <cellStyle name="Normal 72 2 2" xfId="369"/>
    <cellStyle name="Normal 72 3" xfId="370"/>
    <cellStyle name="Normal 72 3 2" xfId="371"/>
    <cellStyle name="Normal 72 4" xfId="372"/>
    <cellStyle name="Normal 72 4 2" xfId="373"/>
    <cellStyle name="Normal 72 5" xfId="374"/>
    <cellStyle name="Normal 73" xfId="375"/>
    <cellStyle name="Normal 74" xfId="376"/>
    <cellStyle name="Normal 76" xfId="377"/>
    <cellStyle name="Normal 77" xfId="378"/>
    <cellStyle name="Normal 79" xfId="379"/>
    <cellStyle name="Normal 8" xfId="380"/>
    <cellStyle name="Normal 8 2" xfId="381"/>
    <cellStyle name="Normal 8 3" xfId="382"/>
    <cellStyle name="Normal 8 4" xfId="383"/>
    <cellStyle name="Normal 8 5" xfId="384"/>
    <cellStyle name="Normal 8 6" xfId="385"/>
    <cellStyle name="Normal 8 7" xfId="386"/>
    <cellStyle name="Normal 8 8" xfId="387"/>
    <cellStyle name="Normal 8_ירידות ערך שנזקפו" xfId="388"/>
    <cellStyle name="Normal 80" xfId="389"/>
    <cellStyle name="Normal 80 2" xfId="390"/>
    <cellStyle name="Normal 80 2 2" xfId="391"/>
    <cellStyle name="Normal 80 3" xfId="392"/>
    <cellStyle name="Normal 80 3 2" xfId="393"/>
    <cellStyle name="Normal 80 4" xfId="394"/>
    <cellStyle name="Normal 80 4 2" xfId="395"/>
    <cellStyle name="Normal 80 5" xfId="396"/>
    <cellStyle name="Normal 81" xfId="397"/>
    <cellStyle name="Normal 81 2" xfId="398"/>
    <cellStyle name="Normal 81 2 2" xfId="399"/>
    <cellStyle name="Normal 81 3" xfId="400"/>
    <cellStyle name="Normal 81 3 2" xfId="401"/>
    <cellStyle name="Normal 81 4" xfId="402"/>
    <cellStyle name="Normal 81 4 2" xfId="403"/>
    <cellStyle name="Normal 81 5" xfId="404"/>
    <cellStyle name="Normal 82" xfId="405"/>
    <cellStyle name="Normal 82 2" xfId="406"/>
    <cellStyle name="Normal 82 2 2" xfId="407"/>
    <cellStyle name="Normal 82 3" xfId="408"/>
    <cellStyle name="Normal 82 3 2" xfId="409"/>
    <cellStyle name="Normal 82 4" xfId="410"/>
    <cellStyle name="Normal 82 4 2" xfId="411"/>
    <cellStyle name="Normal 82 5" xfId="412"/>
    <cellStyle name="Normal 9" xfId="413"/>
    <cellStyle name="Normal 9 2" xfId="414"/>
    <cellStyle name="Normal 9 3" xfId="415"/>
    <cellStyle name="Normal 9 4" xfId="416"/>
    <cellStyle name="Normal 9 5" xfId="417"/>
    <cellStyle name="Normal 9 6" xfId="418"/>
    <cellStyle name="Normal 9 7" xfId="419"/>
    <cellStyle name="Normal 9 8" xfId="420"/>
    <cellStyle name="Normal 9_ירידות ערך שנזקפו" xfId="421"/>
    <cellStyle name="Percent" xfId="1" builtinId="5"/>
    <cellStyle name="Percent 2" xfId="422"/>
    <cellStyle name="Percent 2 2" xfId="423"/>
    <cellStyle name="Percent 2 2 10" xfId="424"/>
    <cellStyle name="Percent 2 2 11" xfId="425"/>
    <cellStyle name="Percent 2 2 11 2" xfId="426"/>
    <cellStyle name="Percent 2 2 11 3" xfId="427"/>
    <cellStyle name="Percent 2 2 12" xfId="428"/>
    <cellStyle name="Percent 2 2 2" xfId="429"/>
    <cellStyle name="Percent 2 2 2 2" xfId="430"/>
    <cellStyle name="Percent 2 2 2 2 2" xfId="431"/>
    <cellStyle name="Percent 2 2 2 2 2 2" xfId="432"/>
    <cellStyle name="Percent 2 2 2 2 2 2 2" xfId="433"/>
    <cellStyle name="Percent 2 2 2 2 3" xfId="434"/>
    <cellStyle name="Percent 2 2 2 2 4" xfId="435"/>
    <cellStyle name="Percent 2 2 2 2 5" xfId="436"/>
    <cellStyle name="Percent 2 2 2 2 6" xfId="437"/>
    <cellStyle name="Percent 2 2 2 2 7" xfId="438"/>
    <cellStyle name="Percent 2 2 2 2 8" xfId="439"/>
    <cellStyle name="Percent 2 2 2 3" xfId="440"/>
    <cellStyle name="Percent 2 2 2 3 2" xfId="441"/>
    <cellStyle name="Percent 2 2 2 3 2 2" xfId="442"/>
    <cellStyle name="Percent 2 2 2 4" xfId="443"/>
    <cellStyle name="Percent 2 2 2 5" xfId="444"/>
    <cellStyle name="Percent 2 2 2 6" xfId="445"/>
    <cellStyle name="Percent 2 2 2 7" xfId="446"/>
    <cellStyle name="Percent 2 2 2 8" xfId="447"/>
    <cellStyle name="Percent 2 2 3" xfId="448"/>
    <cellStyle name="Percent 2 2 4" xfId="449"/>
    <cellStyle name="Percent 2 2 4 2" xfId="450"/>
    <cellStyle name="Percent 2 2 4 2 2" xfId="451"/>
    <cellStyle name="Percent 2 2 5" xfId="452"/>
    <cellStyle name="Percent 2 2 6" xfId="453"/>
    <cellStyle name="Percent 2 2 7" xfId="454"/>
    <cellStyle name="Percent 2 2 8" xfId="455"/>
    <cellStyle name="Percent 2 2 9" xfId="456"/>
    <cellStyle name="Percent 2 3" xfId="457"/>
    <cellStyle name="Percent 2 4" xfId="458"/>
    <cellStyle name="Percent 2 5" xfId="459"/>
    <cellStyle name="Percent 2 6" xfId="460"/>
    <cellStyle name="Percent 3" xfId="461"/>
    <cellStyle name="Percent 3 10" xfId="462"/>
    <cellStyle name="Percent 3 11" xfId="463"/>
    <cellStyle name="Percent 3 2" xfId="464"/>
    <cellStyle name="Percent 3 3" xfId="465"/>
    <cellStyle name="Percent 3 4" xfId="466"/>
    <cellStyle name="Percent 3 5" xfId="467"/>
    <cellStyle name="Percent 3 6" xfId="468"/>
    <cellStyle name="Percent 3 7" xfId="469"/>
    <cellStyle name="Percent 3 8" xfId="470"/>
    <cellStyle name="Percent 3 9" xfId="471"/>
    <cellStyle name="Percent 4" xfId="472"/>
    <cellStyle name="Percent 4 2" xfId="473"/>
    <cellStyle name="Percent 5" xfId="474"/>
    <cellStyle name="Percent 5 2" xfId="475"/>
    <cellStyle name="Percent 5 3" xfId="476"/>
    <cellStyle name="Percent 5 4" xfId="477"/>
    <cellStyle name="Percent 5 5" xfId="478"/>
    <cellStyle name="Percent 5 6" xfId="479"/>
    <cellStyle name="Percent 5 7" xfId="480"/>
    <cellStyle name="Percent 5 8" xfId="481"/>
    <cellStyle name="Percent 6" xfId="482"/>
    <cellStyle name="Percent 6 2" xfId="483"/>
    <cellStyle name="Percent 6 3" xfId="484"/>
    <cellStyle name="Percent 6 4" xfId="485"/>
    <cellStyle name="Percent 6 5" xfId="486"/>
    <cellStyle name="Percent 6 6" xfId="487"/>
    <cellStyle name="Percent 6 7" xfId="488"/>
    <cellStyle name="Percent 6 8" xfId="489"/>
    <cellStyle name="Spelling 1033,0_DORN0897 (2)_3" xfId="490"/>
    <cellStyle name="Yellow" xfId="491"/>
    <cellStyle name="בולט" xfId="492"/>
    <cellStyle name="הדגשה" xfId="493"/>
    <cellStyle name="הדגשה 1" xfId="494"/>
    <cellStyle name="טקסט" xfId="495"/>
    <cellStyle name="ינואר 2000" xfId="496"/>
    <cellStyle name="כותרת סעיף" xfId="497"/>
    <cellStyle name="כותרת ראשית" xfId="498"/>
    <cellStyle name="לינק" xfId="499"/>
    <cellStyle name="סיכום" xfId="500"/>
    <cellStyle name="שקוע" xfId="501"/>
    <cellStyle name="תאריך מלא" xfId="502"/>
    <cellStyle name="תוכן - מיכון דוחות" xfId="503"/>
  </cellStyles>
  <dxfs count="16">
    <dxf>
      <numFmt numFmtId="14" formatCode="0.00%"/>
    </dxf>
    <dxf>
      <border outline="0">
        <bottom style="thin">
          <color indexed="64"/>
        </bottom>
      </border>
    </dxf>
    <dxf>
      <numFmt numFmtId="14" formatCode="0.00%"/>
    </dxf>
    <dxf>
      <numFmt numFmtId="14" formatCode="0.00%"/>
    </dxf>
    <dxf>
      <border outline="0">
        <top style="thin">
          <color indexed="64"/>
        </top>
        <bottom style="thin">
          <color indexed="64"/>
        </bottom>
      </border>
    </dxf>
    <dxf>
      <numFmt numFmtId="14" formatCode="0.00%"/>
    </dxf>
    <dxf>
      <border outline="0">
        <bottom style="thin">
          <color indexed="64"/>
        </bottom>
      </border>
    </dxf>
    <dxf>
      <border outline="0">
        <top style="thin">
          <color indexed="64"/>
        </top>
        <bottom style="thin">
          <color indexed="64"/>
        </bottom>
      </border>
    </dxf>
    <dxf>
      <numFmt numFmtId="14" formatCode="0.00%"/>
    </dxf>
    <dxf>
      <border outline="0">
        <bottom style="thin">
          <color indexed="64"/>
        </bottom>
      </border>
    </dxf>
    <dxf>
      <numFmt numFmtId="14" formatCode="0.00%"/>
    </dxf>
    <dxf>
      <border outline="0">
        <top style="thin">
          <color indexed="64"/>
        </top>
        <bottom style="thin">
          <color indexed="64"/>
        </bottom>
      </border>
    </dxf>
    <dxf>
      <numFmt numFmtId="14" formatCode="0.00%"/>
    </dxf>
    <dxf>
      <border outline="0">
        <top style="thin">
          <color indexed="64"/>
        </top>
        <bottom style="thin">
          <color indexed="64"/>
        </bottom>
      </border>
    </dxf>
    <dxf>
      <numFmt numFmtId="14" formatCode="0.00%"/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673289</xdr:colOff>
      <xdr:row>6</xdr:row>
      <xdr:rowOff>114300</xdr:rowOff>
    </xdr:from>
    <xdr:ext cx="3369384" cy="387286"/>
    <xdr:sp macro="" textlink="">
      <xdr:nvSpPr>
        <xdr:cNvPr id="2" name="מלבן 1"/>
        <xdr:cNvSpPr/>
      </xdr:nvSpPr>
      <xdr:spPr>
        <a:xfrm>
          <a:off x="11387352502" y="1971675"/>
          <a:ext cx="3369384" cy="387286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he-IL" sz="2000" b="1" cap="none" spc="0">
              <a:ln w="22225">
                <a:solidFill>
                  <a:sysClr val="windowText" lastClr="000000"/>
                </a:solidFill>
                <a:prstDash val="solid"/>
              </a:ln>
              <a:solidFill>
                <a:srgbClr val="FF0000"/>
              </a:solidFill>
              <a:effectLst/>
            </a:rPr>
            <a:t>המסלול נסגר בתאריך 13.1.21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IZBARUT/Investment/&#1508;&#1512;&#1505;&#1493;&#1502;&#1497;&#1501;/&#1491;&#1493;&#1495;%20&#1502;&#1512;&#1499;&#1497;&#1489;&#1497;%20&#1514;&#1513;&#1493;&#1488;&#1492;/2019/12.19/&#1502;&#1512;&#1499;&#1497;&#1489;&#1497;%20&#1514;&#1513;&#1493;&#1488;&#1492;%20BI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3.21/&#1502;&#1512;&#1499;&#1497;&#1489;&#1497;%20&#1514;&#1513;&#1493;&#1488;&#1492;%20BI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PRM"/>
      <sheetName val="מרכיבי השקעה אגח ממשלת ישראל"/>
      <sheetName val="מרכיבי השקעה מסלול אגח"/>
      <sheetName val="מרכיבי השקעה מסלול כללי"/>
      <sheetName val="מרכיבי השקעה מסלול בני 50 ומטה"/>
      <sheetName val="סה&quot;כ משתתפות"/>
      <sheetName val="גיליון1"/>
    </sheetNames>
    <sheetDataSet>
      <sheetData sheetId="0">
        <row r="7">
          <cell r="F7" t="str">
            <v>12/2019</v>
          </cell>
        </row>
        <row r="8">
          <cell r="F8" t="str">
            <v>12/2019</v>
          </cell>
        </row>
      </sheetData>
      <sheetData sheetId="1">
        <row r="4">
          <cell r="D4" t="str">
            <v>SDM SSAS Yitrot Revach</v>
          </cell>
        </row>
        <row r="6">
          <cell r="D6" t="str">
            <v>רגיל</v>
          </cell>
        </row>
        <row r="18">
          <cell r="D18" t="str">
            <v>אלפי ש"ח</v>
          </cell>
        </row>
        <row r="19">
          <cell r="D19" t="str">
            <v>All</v>
          </cell>
        </row>
        <row r="69">
          <cell r="D69" t="str">
            <v>סה"כ שווי</v>
          </cell>
        </row>
        <row r="82">
          <cell r="D82" t="str">
            <v>רווח מתשואה נייר</v>
          </cell>
        </row>
        <row r="83">
          <cell r="D83" t="str">
            <v>חודשי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PRM"/>
      <sheetName val="מרכיבי השקעה אגח ממשלת ישראל"/>
      <sheetName val="מרכיבי השקעה מסלול אגח"/>
      <sheetName val="מרכיבי השקעה מסלול כללי"/>
      <sheetName val="מרכיבי השקעה מסלול בני 50 ומטה"/>
      <sheetName val="סה&quot;כ משתתפות"/>
      <sheetName val="גיליון1"/>
    </sheetNames>
    <sheetDataSet>
      <sheetData sheetId="0">
        <row r="7">
          <cell r="L7" t="str">
            <v>01/2021</v>
          </cell>
        </row>
        <row r="8">
          <cell r="L8" t="str">
            <v>01/2021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ables/table1.xml><?xml version="1.0" encoding="utf-8"?>
<table xmlns="http://schemas.openxmlformats.org/spreadsheetml/2006/main" id="1" name="טבלה4" displayName="טבלה4" ref="B37:J66" totalsRowShown="0" tableBorderDxfId="15">
  <autoFilter ref="B37:J66"/>
  <tableColumns count="9">
    <tableColumn id="1" name="נתונים מצטברים"/>
    <tableColumn id="2" name="התרומה לתשואה ינואר-מרץ 2021"/>
    <tableColumn id="3" name="שיעור מסך הנכסים ינואר-מרץ 2021"/>
    <tableColumn id="4" name="התרומה לתשואה ינואר-יוני 2021"/>
    <tableColumn id="5" name="שיעור מסך הנכסים ינואר-יוני 2021"/>
    <tableColumn id="6" name="התרומה לתשואה ינואר-ספטמבר 2021"/>
    <tableColumn id="7" name="שיעור מסך הנכסים ינואר-ספטמבר 2021"/>
    <tableColumn id="8" name="התרומה לתשואה ינואר-דצמבר 2021" dataDxfId="14"/>
    <tableColumn id="9" name="שיעור מסך הנכסים ינואר-דצמבר 2021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טבלה7" displayName="טבלה7" ref="B6:Z35" totalsRowShown="0" tableBorderDxfId="13">
  <autoFilter ref="B6:Z35"/>
  <tableColumns count="25">
    <tableColumn id="1" name="אפיקי השקעה:"/>
    <tableColumn id="2" name="התרומה לתשואה ינואר 2021"/>
    <tableColumn id="3" name="שיעור מסך הנכסים ינואר 2021"/>
    <tableColumn id="4" name="התרומה לתשואה פברואר 2021"/>
    <tableColumn id="5" name="שיעור מסך הנכסים פברואר 2021"/>
    <tableColumn id="6" name="התרומה לתשואה מרץ 2021"/>
    <tableColumn id="7" name="שיעור מסך הנכסים מרץ 2021"/>
    <tableColumn id="8" name="התרומה לתשואה אפריל 2021"/>
    <tableColumn id="9" name="שיעור מסך הנכסים אפריל 2021"/>
    <tableColumn id="10" name="התרומה לתשואה מאי 2021"/>
    <tableColumn id="11" name="שיעור מסך הנכסים מאי 2021"/>
    <tableColumn id="12" name="התרומה לתשואה יוני 2021"/>
    <tableColumn id="13" name="שיעור מסך הנכסים יוני 2021"/>
    <tableColumn id="14" name="התרומה לתשואה יולי 2021"/>
    <tableColumn id="15" name="שיעור מסך הנכסים יולי 2021"/>
    <tableColumn id="16" name="התרומה לתשואה אוגוסט 2021"/>
    <tableColumn id="17" name="שיעור מסך הנכסים אוגוסט 2021"/>
    <tableColumn id="18" name="התרומה לתשואה ספטמבר 2021"/>
    <tableColumn id="19" name="שיעור מסך הנכסים ספטמבר 2021"/>
    <tableColumn id="20" name="התרומה לתשואה אוקטובר 2021"/>
    <tableColumn id="21" name="שיעור מסך הנכסים אוקטובר 2021"/>
    <tableColumn id="22" name="התרומה לתשואה נובמבר 2021"/>
    <tableColumn id="23" name="שיעור מסך הנכסים נובמבר 2021"/>
    <tableColumn id="24" name="התרומה לתשואה דצמבר 2021" dataDxfId="12"/>
    <tableColumn id="25" name="שיעור מסך הנכסים דצמבר 2021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4" name="טבלה75" displayName="טבלה75" ref="B6:Z35" totalsRowShown="0" tableBorderDxfId="11">
  <autoFilter ref="B6:Z35"/>
  <tableColumns count="25">
    <tableColumn id="1" name="אפיקי השקעה:"/>
    <tableColumn id="2" name="התרומה לתשואה ינואר 2021"/>
    <tableColumn id="3" name="שיעור מסך הנכסים ינואר 2021"/>
    <tableColumn id="4" name="התרומה לתשואה פברואר 2021"/>
    <tableColumn id="5" name="שיעור מסך הנכסים פברואר 2021"/>
    <tableColumn id="6" name="התרומה לתשואה מרץ 2021"/>
    <tableColumn id="7" name="שיעור מסך הנכסים מרץ 2021"/>
    <tableColumn id="8" name="התרומה לתשואה אפריל 2021"/>
    <tableColumn id="9" name="שיעור מסך הנכסים אפריל 2021"/>
    <tableColumn id="10" name="התרומה לתשואה מאי 2021"/>
    <tableColumn id="11" name="שיעור מסך הנכסים מאי 2021"/>
    <tableColumn id="12" name="התרומה לתשואה יוני 2021"/>
    <tableColumn id="13" name="שיעור מסך הנכסים יוני 2021"/>
    <tableColumn id="14" name="התרומה לתשואה יולי 2021"/>
    <tableColumn id="15" name="שיעור מסך הנכסים יולי 2021"/>
    <tableColumn id="16" name="התרומה לתשואה אוגוסט 2021"/>
    <tableColumn id="17" name="שיעור מסך הנכסים אוגוסט 2021"/>
    <tableColumn id="18" name="התרומה לתשואה ספטמבר 2021"/>
    <tableColumn id="19" name="שיעור מסך הנכסים ספטמבר 2021"/>
    <tableColumn id="20" name="התרומה לתשואה אוקטובר 2021"/>
    <tableColumn id="21" name="שיעור מסך הנכסים אוקטובר 2021"/>
    <tableColumn id="22" name="התרומה לתשואה נובמבר 2021"/>
    <tableColumn id="23" name="שיעור מסך הנכסים נובמבר 2021" dataDxfId="10"/>
    <tableColumn id="24" name="התרומה לתשואה דצמבר 2021"/>
    <tableColumn id="25" name="שיעור מסך הנכסים דצמבר 2021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5" name="טבלה46" displayName="טבלה46" ref="B37:J66" totalsRowShown="0" tableBorderDxfId="9">
  <autoFilter ref="B37:J66"/>
  <tableColumns count="9">
    <tableColumn id="1" name="נתונים מצטברים"/>
    <tableColumn id="2" name="התרומה לתשואה ינואר-מרץ 2021"/>
    <tableColumn id="3" name="שיעור מסך הנכסים ינואר-מרץ 2021"/>
    <tableColumn id="4" name="התרומה לתשואה ינואר-יוני 2020"/>
    <tableColumn id="5" name="שיעור מסך הנכסים ינואר-יוני 2020"/>
    <tableColumn id="6" name="התרומה לתשואה ינואר-ספטמבר 2020"/>
    <tableColumn id="7" name="שיעור מסך הנכסים ינואר-ספטמבר 2020"/>
    <tableColumn id="8" name="התרומה לתשואה ינואר-דצמבר 2021" dataDxfId="8"/>
    <tableColumn id="9" name="שיעור מסך הנכסים ינואר-דצמבר 2021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8" name="טבלה79" displayName="טבלה79" ref="B6:Z35" totalsRowShown="0" tableBorderDxfId="7">
  <autoFilter ref="B6:Z35"/>
  <tableColumns count="25">
    <tableColumn id="1" name="אפיקי השקעה:"/>
    <tableColumn id="2" name="התרומה לתשואה ינואר 2021"/>
    <tableColumn id="3" name="שיעור מסך הנכסים ינואר 2021"/>
    <tableColumn id="4" name="התרומה לתשואה פברואר 2021"/>
    <tableColumn id="5" name="שיעור מסך הנכסים פברואר 2021"/>
    <tableColumn id="6" name="התרומה לתשואה מרץ 2021"/>
    <tableColumn id="7" name="שיעור מסך הנכסים מרץ 2021"/>
    <tableColumn id="8" name="התרומה לתשואה אפריל 2021"/>
    <tableColumn id="9" name="שיעור מסך הנכסים אפריל 2021"/>
    <tableColumn id="10" name="התרומה לתשואה מאי 2021"/>
    <tableColumn id="11" name="שיעור מסך הנכסים מאי 2021"/>
    <tableColumn id="12" name="התרומה לתשואה יוני 2021"/>
    <tableColumn id="13" name="שיעור מסך הנכסים יוני 2021"/>
    <tableColumn id="14" name="התרומה לתשואה יולי 2021"/>
    <tableColumn id="15" name="שיעור מסך הנכסים יולי 2021"/>
    <tableColumn id="16" name="התרומה לתשואה אוגוסט 2021"/>
    <tableColumn id="17" name="שיעור מסך הנכסים אוגוסט 2021"/>
    <tableColumn id="18" name="התרומה לתשואה ספטמבר 2021"/>
    <tableColumn id="19" name="שיעור מסך הנכסים ספטמבר 2021"/>
    <tableColumn id="20" name="התרומה לתשואה אוקטובר 2021"/>
    <tableColumn id="21" name="שיעור מסך הנכסים אוקטובר 2021"/>
    <tableColumn id="22" name="התרומה לתשואה נובמבר 2021"/>
    <tableColumn id="23" name="שיעור מסך הנכסים נובמבר 2021"/>
    <tableColumn id="24" name="התרומה לתשואה דצמבר 2021"/>
    <tableColumn id="25" name="שיעור מסך הנכסים דצמבר 2021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6" name="טבלה47" displayName="טבלה47" ref="B37:J66" totalsRowShown="0" tableBorderDxfId="6">
  <autoFilter ref="B37:J66"/>
  <tableColumns count="9">
    <tableColumn id="1" name="נתונים מצטברים"/>
    <tableColumn id="2" name="התרומה לתשואה ינואר-מרץ 2021"/>
    <tableColumn id="3" name="שיעור מסך הנכסים ינואר-מרץ 2021"/>
    <tableColumn id="4" name="התרומה לתשואה ינואר-יוני 2021"/>
    <tableColumn id="5" name="שיעור מסך הנכסים ינואר-יוני 2021"/>
    <tableColumn id="6" name="התרומה לתשואה ינואר-ספטמבר 2021"/>
    <tableColumn id="7" name="שיעור מסך הנכסים ינואר-ספטמבר 2021"/>
    <tableColumn id="8" name="התרומה לתשואה ינואר-דצמבר 2021" dataDxfId="5"/>
    <tableColumn id="9" name="שיעור מסך הנכסים ינואר-דצמבר 2021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10" name="טבלה711" displayName="טבלה711" ref="B6:Z35" totalsRowShown="0" tableBorderDxfId="4">
  <autoFilter ref="B6:Z35"/>
  <tableColumns count="25">
    <tableColumn id="1" name="אפיקי השקעה:"/>
    <tableColumn id="2" name="התרומה לתשואה ינואר 2021"/>
    <tableColumn id="3" name="שיעור מסך הנכסים ינואר 2021"/>
    <tableColumn id="4" name="התרומה לתשואה פברואר 2021"/>
    <tableColumn id="5" name="שיעור מסך הנכסים פברואר 2021"/>
    <tableColumn id="6" name="התרומה לתשואה מרץ 2021"/>
    <tableColumn id="7" name="שיעור מסך הנכסים מרץ 2021"/>
    <tableColumn id="8" name="התרומה לתשואה אפריל 2021"/>
    <tableColumn id="9" name="שיעור מסך הנכסים אפריל 2021"/>
    <tableColumn id="10" name="התרומה לתשואה מאי 2021"/>
    <tableColumn id="11" name="שיעור מסך הנכסים מאי 2021"/>
    <tableColumn id="12" name="התרומה לתשואה יוני 2021"/>
    <tableColumn id="13" name="שיעור מסך הנכסים יוני 2021"/>
    <tableColumn id="14" name="התרומה לתשואה יולי 2021"/>
    <tableColumn id="15" name="שיעור מסך הנכסים יולי 2021"/>
    <tableColumn id="16" name="התרומה לתשואה אוגוסט 2021"/>
    <tableColumn id="17" name="שיעור מסך הנכסים אוגוסט 2021"/>
    <tableColumn id="18" name="התרומה לתשואה ספטמבר 2021"/>
    <tableColumn id="19" name="שיעור מסך הנכסים ספטמבר 2021"/>
    <tableColumn id="20" name="התרומה לתשואה אוקטובר 2021"/>
    <tableColumn id="21" name="שיעור מסך הנכסים אוקטובר 2021"/>
    <tableColumn id="22" name="התרומה לתשואה נובמבר 2021"/>
    <tableColumn id="23" name="שיעור מסך הנכסים נובמבר 2021"/>
    <tableColumn id="24" name="התרומה לתשואה דצמבר 2021" dataDxfId="3"/>
    <tableColumn id="25" name="שיעור מסך הנכסים דצמבר 2021" dataDxfId="2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id="7" name="טבלה48" displayName="טבלה48" ref="B37:J66" totalsRowShown="0" tableBorderDxfId="1">
  <autoFilter ref="B37:J66"/>
  <tableColumns count="9">
    <tableColumn id="1" name="נתונים מצטברים"/>
    <tableColumn id="2" name="התרומה לתשואה ינואר-מרץ 2021"/>
    <tableColumn id="3" name="שיעור מסך הנכסים ינואר-מרץ 2021"/>
    <tableColumn id="4" name="התרומה לתשואה ינואר-יוני 2021"/>
    <tableColumn id="5" name="שיעור מסך הנכסים ינואר-יוני 2021"/>
    <tableColumn id="6" name="התרומה לתשואה ינואר-ספטמבר 2021"/>
    <tableColumn id="7" name="שיעור מסך הנכסים ינואר-ספטמבר 2021"/>
    <tableColumn id="8" name="התרומה לתשואה ינואר-דצמבר 2021" dataDxfId="0"/>
    <tableColumn id="9" name="שיעור מסך הנכסים ינואר-דצמבר 202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table" Target="../tables/table3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table" Target="../tables/table5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table" Target="../tables/table7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E73"/>
  <sheetViews>
    <sheetView showGridLines="0" rightToLeft="1" tabSelected="1" workbookViewId="0">
      <selection activeCell="B10" sqref="B10"/>
    </sheetView>
  </sheetViews>
  <sheetFormatPr defaultColWidth="9.125" defaultRowHeight="14.25"/>
  <cols>
    <col min="1" max="1" width="2.125" style="2" customWidth="1"/>
    <col min="2" max="2" width="31.25" style="2" customWidth="1"/>
    <col min="3" max="12" width="11.625" style="2" customWidth="1"/>
    <col min="13" max="13" width="9" style="2" customWidth="1"/>
    <col min="14" max="14" width="9.125" style="2"/>
    <col min="15" max="15" width="9" style="2" customWidth="1"/>
    <col min="16" max="16" width="9.125" style="2"/>
    <col min="17" max="17" width="9" style="2" customWidth="1"/>
    <col min="18" max="22" width="9.125" style="2"/>
    <col min="23" max="23" width="9" style="2" customWidth="1"/>
    <col min="24" max="24" width="9.125" style="2"/>
    <col min="25" max="25" width="9" style="2" customWidth="1"/>
    <col min="26" max="16384" width="9.125" style="2"/>
  </cols>
  <sheetData>
    <row r="1" spans="2:31" ht="18">
      <c r="B1" s="18" t="s">
        <v>0</v>
      </c>
    </row>
    <row r="2" spans="2:31" ht="18">
      <c r="B2" s="19" t="s">
        <v>43</v>
      </c>
      <c r="C2" s="31" t="s">
        <v>1</v>
      </c>
    </row>
    <row r="3" spans="2:31" ht="18">
      <c r="B3" s="20" t="s">
        <v>44</v>
      </c>
      <c r="C3" s="31" t="s">
        <v>2</v>
      </c>
    </row>
    <row r="4" spans="2:31">
      <c r="B4" s="3">
        <v>2021</v>
      </c>
      <c r="C4" s="21">
        <v>5</v>
      </c>
      <c r="D4" s="21"/>
      <c r="E4" s="21">
        <f>C4+1</f>
        <v>6</v>
      </c>
      <c r="F4" s="21"/>
      <c r="G4" s="21">
        <f>E4+1</f>
        <v>7</v>
      </c>
      <c r="H4" s="21"/>
      <c r="I4" s="21">
        <f>G4+1</f>
        <v>8</v>
      </c>
      <c r="J4" s="21"/>
      <c r="K4" s="21">
        <f>I4+1</f>
        <v>9</v>
      </c>
      <c r="L4" s="21"/>
      <c r="M4" s="21">
        <f>K4+1</f>
        <v>10</v>
      </c>
      <c r="N4" s="21"/>
      <c r="O4" s="21">
        <f>M4+1</f>
        <v>11</v>
      </c>
      <c r="P4" s="21"/>
      <c r="Q4" s="21">
        <f>O4+1</f>
        <v>12</v>
      </c>
      <c r="R4" s="21"/>
      <c r="S4" s="21">
        <f>Q4+1</f>
        <v>13</v>
      </c>
      <c r="T4" s="21"/>
      <c r="U4" s="21">
        <f>S4+1</f>
        <v>14</v>
      </c>
      <c r="V4" s="21"/>
      <c r="W4" s="21">
        <f>U4+1</f>
        <v>15</v>
      </c>
      <c r="X4" s="21"/>
      <c r="Y4" s="21">
        <f>W4+1</f>
        <v>16</v>
      </c>
      <c r="Z4" s="21"/>
      <c r="AE4" s="2" t="s">
        <v>45</v>
      </c>
    </row>
    <row r="5" spans="2:31">
      <c r="AE5" s="4" t="s">
        <v>3</v>
      </c>
    </row>
    <row r="6" spans="2:31" ht="57">
      <c r="B6" s="40" t="s">
        <v>46</v>
      </c>
      <c r="C6" s="41" t="s">
        <v>55</v>
      </c>
      <c r="D6" s="42" t="s">
        <v>56</v>
      </c>
      <c r="E6" s="43" t="s">
        <v>57</v>
      </c>
      <c r="F6" s="44" t="s">
        <v>58</v>
      </c>
      <c r="G6" s="41" t="s">
        <v>59</v>
      </c>
      <c r="H6" s="42" t="s">
        <v>60</v>
      </c>
      <c r="I6" s="43" t="s">
        <v>63</v>
      </c>
      <c r="J6" s="44" t="s">
        <v>64</v>
      </c>
      <c r="K6" s="41" t="s">
        <v>65</v>
      </c>
      <c r="L6" s="42" t="s">
        <v>66</v>
      </c>
      <c r="M6" s="43" t="s">
        <v>67</v>
      </c>
      <c r="N6" s="44" t="s">
        <v>68</v>
      </c>
      <c r="O6" s="41" t="s">
        <v>69</v>
      </c>
      <c r="P6" s="42" t="s">
        <v>70</v>
      </c>
      <c r="Q6" s="43" t="s">
        <v>71</v>
      </c>
      <c r="R6" s="44" t="s">
        <v>72</v>
      </c>
      <c r="S6" s="41" t="s">
        <v>73</v>
      </c>
      <c r="T6" s="42" t="s">
        <v>74</v>
      </c>
      <c r="U6" s="43" t="s">
        <v>75</v>
      </c>
      <c r="V6" s="44" t="s">
        <v>76</v>
      </c>
      <c r="W6" s="41" t="s">
        <v>77</v>
      </c>
      <c r="X6" s="42" t="s">
        <v>78</v>
      </c>
      <c r="Y6" s="43" t="s">
        <v>79</v>
      </c>
      <c r="Z6" s="44" t="s">
        <v>80</v>
      </c>
      <c r="AE6" s="4" t="s">
        <v>5</v>
      </c>
    </row>
    <row r="7" spans="2:31">
      <c r="B7" s="7" t="s">
        <v>4</v>
      </c>
      <c r="C7" s="8">
        <v>6.9938705745384278E-4</v>
      </c>
      <c r="D7" s="9">
        <v>2.9399999999999999E-2</v>
      </c>
      <c r="E7" s="24">
        <v>-7.336531223006312E-5</v>
      </c>
      <c r="F7" s="25">
        <v>3.4033780829429296E-2</v>
      </c>
      <c r="G7" s="8">
        <v>3.7636643057001573E-4</v>
      </c>
      <c r="H7" s="9">
        <v>3.251042335405345E-2</v>
      </c>
      <c r="I7" s="24">
        <v>-6.2654018705748276E-4</v>
      </c>
      <c r="J7" s="25">
        <v>2.3099999999999999E-2</v>
      </c>
      <c r="K7" s="8">
        <v>2.9522183869871537E-5</v>
      </c>
      <c r="L7" s="9">
        <v>1.9136110993532573E-2</v>
      </c>
      <c r="M7" s="24">
        <v>-1.441857862581538E-5</v>
      </c>
      <c r="N7" s="25">
        <v>1.2992096904389268E-2</v>
      </c>
      <c r="O7" s="8"/>
      <c r="P7" s="9"/>
      <c r="Q7" s="24"/>
      <c r="R7" s="25"/>
      <c r="S7" s="8"/>
      <c r="T7" s="9"/>
      <c r="U7" s="25"/>
      <c r="V7" s="25"/>
      <c r="W7" s="8"/>
      <c r="X7" s="9"/>
      <c r="Y7" s="25"/>
      <c r="Z7" s="25"/>
      <c r="AE7" s="4" t="s">
        <v>7</v>
      </c>
    </row>
    <row r="8" spans="2:31">
      <c r="B8" s="10" t="s">
        <v>6</v>
      </c>
      <c r="C8" s="8">
        <v>1.1252183093788933E-3</v>
      </c>
      <c r="D8" s="9">
        <v>0.7635677809591187</v>
      </c>
      <c r="E8" s="24">
        <v>-3.2276820921357022E-3</v>
      </c>
      <c r="F8" s="25">
        <v>0.76268506725984331</v>
      </c>
      <c r="G8" s="8">
        <v>3.2580468439593678E-3</v>
      </c>
      <c r="H8" s="9">
        <v>0.76289779917389622</v>
      </c>
      <c r="I8" s="24">
        <v>1.4556440721766905E-3</v>
      </c>
      <c r="J8" s="25">
        <v>0.76354457795438935</v>
      </c>
      <c r="K8" s="8">
        <v>2.0319024203395153E-3</v>
      </c>
      <c r="L8" s="9">
        <v>0.76536635194461278</v>
      </c>
      <c r="M8" s="24">
        <v>9.6611913841899619E-4</v>
      </c>
      <c r="N8" s="25">
        <v>0.76470606906036132</v>
      </c>
      <c r="O8" s="8"/>
      <c r="P8" s="9"/>
      <c r="Q8" s="24"/>
      <c r="R8" s="25"/>
      <c r="S8" s="8"/>
      <c r="T8" s="9"/>
      <c r="U8" s="25"/>
      <c r="V8" s="25"/>
      <c r="W8" s="8"/>
      <c r="X8" s="9"/>
      <c r="Y8" s="25"/>
      <c r="Z8" s="25"/>
      <c r="AE8" s="4" t="s">
        <v>9</v>
      </c>
    </row>
    <row r="9" spans="2:31">
      <c r="B9" s="10" t="s">
        <v>8</v>
      </c>
      <c r="C9" s="8">
        <v>0</v>
      </c>
      <c r="D9" s="9">
        <v>0</v>
      </c>
      <c r="E9" s="24">
        <v>0</v>
      </c>
      <c r="F9" s="25">
        <v>0</v>
      </c>
      <c r="G9" s="8">
        <v>0</v>
      </c>
      <c r="H9" s="9">
        <v>0</v>
      </c>
      <c r="I9" s="24">
        <v>0</v>
      </c>
      <c r="J9" s="25">
        <v>0</v>
      </c>
      <c r="K9" s="8">
        <v>0</v>
      </c>
      <c r="L9" s="9">
        <v>0</v>
      </c>
      <c r="M9" s="24">
        <v>0</v>
      </c>
      <c r="N9" s="25">
        <v>0</v>
      </c>
      <c r="O9" s="8"/>
      <c r="P9" s="9"/>
      <c r="Q9" s="24"/>
      <c r="R9" s="25"/>
      <c r="S9" s="8"/>
      <c r="T9" s="9"/>
      <c r="U9" s="25"/>
      <c r="V9" s="25"/>
      <c r="W9" s="8"/>
      <c r="X9" s="9"/>
      <c r="Y9" s="25"/>
      <c r="Z9" s="25"/>
      <c r="AE9" s="4" t="s">
        <v>11</v>
      </c>
    </row>
    <row r="10" spans="2:31">
      <c r="B10" s="10" t="s">
        <v>10</v>
      </c>
      <c r="C10" s="8">
        <v>0</v>
      </c>
      <c r="D10" s="9">
        <v>0</v>
      </c>
      <c r="E10" s="24">
        <v>0</v>
      </c>
      <c r="F10" s="25">
        <v>0</v>
      </c>
      <c r="G10" s="8">
        <v>0</v>
      </c>
      <c r="H10" s="9">
        <v>0</v>
      </c>
      <c r="I10" s="24">
        <v>0</v>
      </c>
      <c r="J10" s="25">
        <v>0</v>
      </c>
      <c r="K10" s="8">
        <v>0</v>
      </c>
      <c r="L10" s="9">
        <v>0</v>
      </c>
      <c r="M10" s="24">
        <v>0</v>
      </c>
      <c r="N10" s="25">
        <v>0</v>
      </c>
      <c r="O10" s="8"/>
      <c r="P10" s="9"/>
      <c r="Q10" s="24"/>
      <c r="R10" s="25"/>
      <c r="S10" s="8"/>
      <c r="T10" s="9"/>
      <c r="U10" s="25"/>
      <c r="V10" s="25"/>
      <c r="W10" s="8"/>
      <c r="X10" s="9"/>
      <c r="Y10" s="25"/>
      <c r="Z10" s="25"/>
      <c r="AE10" s="4" t="s">
        <v>13</v>
      </c>
    </row>
    <row r="11" spans="2:31">
      <c r="B11" s="10" t="s">
        <v>12</v>
      </c>
      <c r="C11" s="8">
        <v>2.9400997272661477E-4</v>
      </c>
      <c r="D11" s="9">
        <v>4.4736809411280595E-2</v>
      </c>
      <c r="E11" s="24">
        <v>5.905657163249277E-5</v>
      </c>
      <c r="F11" s="25">
        <v>4.1096150500390019E-2</v>
      </c>
      <c r="G11" s="8">
        <v>3.2353194690955077E-4</v>
      </c>
      <c r="H11" s="9">
        <v>4.0679972342099587E-2</v>
      </c>
      <c r="I11" s="24">
        <v>1.8454725929202862E-4</v>
      </c>
      <c r="J11" s="25">
        <v>4.1033699950069814E-2</v>
      </c>
      <c r="K11" s="8">
        <v>3.2371836923226273E-4</v>
      </c>
      <c r="L11" s="9">
        <v>4.0063405076871728E-2</v>
      </c>
      <c r="M11" s="24">
        <v>8.7989585231039696E-5</v>
      </c>
      <c r="N11" s="25">
        <v>3.960668443076544E-2</v>
      </c>
      <c r="O11" s="8"/>
      <c r="P11" s="9"/>
      <c r="Q11" s="24"/>
      <c r="R11" s="25"/>
      <c r="S11" s="8"/>
      <c r="T11" s="9"/>
      <c r="U11" s="25"/>
      <c r="V11" s="25"/>
      <c r="W11" s="8"/>
      <c r="X11" s="9"/>
      <c r="Y11" s="25"/>
      <c r="Z11" s="25"/>
      <c r="AE11" s="4" t="s">
        <v>15</v>
      </c>
    </row>
    <row r="12" spans="2:31">
      <c r="B12" s="10" t="s">
        <v>14</v>
      </c>
      <c r="C12" s="8">
        <v>1.8046095005073442E-4</v>
      </c>
      <c r="D12" s="9">
        <v>4.5224094048498175E-3</v>
      </c>
      <c r="E12" s="24">
        <v>-9.0989381648458177E-6</v>
      </c>
      <c r="F12" s="25">
        <v>4.4600594603912734E-3</v>
      </c>
      <c r="G12" s="8">
        <v>1.9758938923290936E-5</v>
      </c>
      <c r="H12" s="9">
        <v>4.3637503866427833E-3</v>
      </c>
      <c r="I12" s="24">
        <v>8.7199929647133374E-4</v>
      </c>
      <c r="J12" s="25">
        <v>4.2233333598563566E-3</v>
      </c>
      <c r="K12" s="8">
        <v>-1.9478173270012269E-5</v>
      </c>
      <c r="L12" s="9">
        <v>4.2487917396284228E-3</v>
      </c>
      <c r="M12" s="24">
        <v>2.3798556597090505E-5</v>
      </c>
      <c r="N12" s="25">
        <v>4.2272593536328337E-3</v>
      </c>
      <c r="O12" s="8"/>
      <c r="P12" s="9"/>
      <c r="Q12" s="24"/>
      <c r="R12" s="25"/>
      <c r="S12" s="8"/>
      <c r="T12" s="9"/>
      <c r="U12" s="25"/>
      <c r="V12" s="25"/>
      <c r="W12" s="8"/>
      <c r="X12" s="9"/>
      <c r="Y12" s="25"/>
      <c r="Z12" s="25"/>
      <c r="AE12" s="4" t="s">
        <v>17</v>
      </c>
    </row>
    <row r="13" spans="2:31">
      <c r="B13" s="10" t="s">
        <v>16</v>
      </c>
      <c r="C13" s="8">
        <v>7.1733053291574156E-4</v>
      </c>
      <c r="D13" s="9">
        <v>6.938083361261612E-3</v>
      </c>
      <c r="E13" s="24">
        <v>-1.3468978736910905E-4</v>
      </c>
      <c r="F13" s="25">
        <v>6.9012613797775069E-3</v>
      </c>
      <c r="G13" s="8">
        <v>8.8997936992162545E-5</v>
      </c>
      <c r="H13" s="9">
        <v>6.8907020980595235E-3</v>
      </c>
      <c r="I13" s="24">
        <v>3.709336776458698E-4</v>
      </c>
      <c r="J13" s="25">
        <v>7.3005278765651254E-3</v>
      </c>
      <c r="K13" s="8">
        <v>-1.6354088648289715E-4</v>
      </c>
      <c r="L13" s="9">
        <v>7.2141691609610842E-3</v>
      </c>
      <c r="M13" s="24">
        <v>3.6754825475748723E-4</v>
      </c>
      <c r="N13" s="25">
        <v>7.6126260442663561E-3</v>
      </c>
      <c r="O13" s="8"/>
      <c r="P13" s="9"/>
      <c r="Q13" s="24"/>
      <c r="R13" s="25"/>
      <c r="S13" s="8"/>
      <c r="T13" s="9"/>
      <c r="U13" s="25"/>
      <c r="V13" s="25"/>
      <c r="W13" s="8"/>
      <c r="X13" s="9"/>
      <c r="Y13" s="25"/>
      <c r="Z13" s="25"/>
      <c r="AE13" s="4" t="s">
        <v>19</v>
      </c>
    </row>
    <row r="14" spans="2:31">
      <c r="B14" s="10" t="s">
        <v>18</v>
      </c>
      <c r="C14" s="8">
        <v>6.0874311533704376E-4</v>
      </c>
      <c r="D14" s="9">
        <v>3.2724714275519054E-2</v>
      </c>
      <c r="E14" s="24">
        <v>4.628800164921214E-4</v>
      </c>
      <c r="F14" s="25">
        <v>3.3661067980284093E-2</v>
      </c>
      <c r="G14" s="8">
        <v>1.2439676533854954E-3</v>
      </c>
      <c r="H14" s="9">
        <v>3.4604246431072287E-2</v>
      </c>
      <c r="I14" s="24">
        <v>9.7089298373536487E-4</v>
      </c>
      <c r="J14" s="25">
        <v>3.5691867011297861E-2</v>
      </c>
      <c r="K14" s="8">
        <v>3.9580978661966107E-4</v>
      </c>
      <c r="L14" s="9">
        <v>3.6468522998796521E-2</v>
      </c>
      <c r="M14" s="24">
        <v>6.8851269423840392E-4</v>
      </c>
      <c r="N14" s="25">
        <v>3.7348362780863176E-2</v>
      </c>
      <c r="O14" s="8"/>
      <c r="P14" s="9"/>
      <c r="Q14" s="24"/>
      <c r="R14" s="25"/>
      <c r="S14" s="8"/>
      <c r="T14" s="9"/>
      <c r="U14" s="25"/>
      <c r="V14" s="25"/>
      <c r="W14" s="8"/>
      <c r="X14" s="9"/>
      <c r="Y14" s="25"/>
      <c r="Z14" s="25"/>
      <c r="AE14" s="4" t="s">
        <v>21</v>
      </c>
    </row>
    <row r="15" spans="2:31">
      <c r="B15" s="10" t="s">
        <v>20</v>
      </c>
      <c r="C15" s="8">
        <v>4.6062226597999253E-4</v>
      </c>
      <c r="D15" s="9">
        <v>7.2863229803761254E-3</v>
      </c>
      <c r="E15" s="24">
        <v>-1.91050377323129E-4</v>
      </c>
      <c r="F15" s="25">
        <v>7.1974505787486751E-3</v>
      </c>
      <c r="G15" s="8">
        <v>-2.2883608334416016E-4</v>
      </c>
      <c r="H15" s="9">
        <v>6.9101084235900848E-3</v>
      </c>
      <c r="I15" s="24">
        <v>1.9386200518717886E-4</v>
      </c>
      <c r="J15" s="25">
        <v>7.1332111786923834E-3</v>
      </c>
      <c r="K15" s="8">
        <v>3.9640115430907325E-5</v>
      </c>
      <c r="L15" s="9">
        <v>7.2490326982009093E-3</v>
      </c>
      <c r="M15" s="24">
        <v>2.7323717793034533E-4</v>
      </c>
      <c r="N15" s="25">
        <v>7.563883763830756E-3</v>
      </c>
      <c r="O15" s="8"/>
      <c r="P15" s="9"/>
      <c r="Q15" s="24"/>
      <c r="R15" s="25"/>
      <c r="S15" s="8"/>
      <c r="T15" s="9"/>
      <c r="U15" s="25"/>
      <c r="V15" s="25"/>
      <c r="W15" s="8"/>
      <c r="X15" s="9"/>
      <c r="Y15" s="25"/>
      <c r="Z15" s="25"/>
      <c r="AE15" s="4"/>
    </row>
    <row r="16" spans="2:31">
      <c r="B16" s="10" t="s">
        <v>22</v>
      </c>
      <c r="C16" s="8">
        <v>1.3987840779701298E-3</v>
      </c>
      <c r="D16" s="9">
        <v>7.3028829096221742E-2</v>
      </c>
      <c r="E16" s="24">
        <v>-1.8511193119351993E-4</v>
      </c>
      <c r="F16" s="25">
        <v>7.320878949982644E-2</v>
      </c>
      <c r="G16" s="8">
        <v>4.1248301386054642E-3</v>
      </c>
      <c r="H16" s="9">
        <v>7.5908067442696583E-2</v>
      </c>
      <c r="I16" s="24">
        <v>8.653197635602732E-5</v>
      </c>
      <c r="J16" s="25">
        <v>7.5995939214535846E-2</v>
      </c>
      <c r="K16" s="8">
        <v>2.0489781623712908E-3</v>
      </c>
      <c r="L16" s="9">
        <v>7.9119520256184572E-2</v>
      </c>
      <c r="M16" s="24">
        <v>1.3148702519892504E-4</v>
      </c>
      <c r="N16" s="25">
        <v>7.8447425589991654E-2</v>
      </c>
      <c r="O16" s="8"/>
      <c r="P16" s="9"/>
      <c r="Q16" s="24"/>
      <c r="R16" s="25"/>
      <c r="S16" s="8"/>
      <c r="T16" s="9"/>
      <c r="U16" s="25"/>
      <c r="V16" s="25"/>
      <c r="W16" s="8"/>
      <c r="X16" s="9"/>
      <c r="Y16" s="25"/>
      <c r="Z16" s="25"/>
      <c r="AE16" s="4"/>
    </row>
    <row r="17" spans="2:31">
      <c r="B17" s="10" t="s">
        <v>23</v>
      </c>
      <c r="C17" s="8">
        <v>-3.7750043600852024E-5</v>
      </c>
      <c r="D17" s="9">
        <v>1.3414482800316033E-4</v>
      </c>
      <c r="E17" s="24">
        <v>-4.4492805741012831E-5</v>
      </c>
      <c r="F17" s="25">
        <v>9.1040493887899784E-5</v>
      </c>
      <c r="G17" s="8">
        <v>1.5595776443174291E-5</v>
      </c>
      <c r="H17" s="9">
        <v>1.0580063386112769E-4</v>
      </c>
      <c r="I17" s="24">
        <v>-3.3873466899652437E-5</v>
      </c>
      <c r="J17" s="25">
        <v>7.2257307325555978E-5</v>
      </c>
      <c r="K17" s="8">
        <v>2.3082744139382187E-4</v>
      </c>
      <c r="L17" s="9">
        <v>3.0475649226621428E-4</v>
      </c>
      <c r="M17" s="24">
        <v>-1.0686109690763881E-4</v>
      </c>
      <c r="N17" s="25">
        <v>1.9924061503921462E-4</v>
      </c>
      <c r="O17" s="8"/>
      <c r="P17" s="9"/>
      <c r="Q17" s="24"/>
      <c r="R17" s="25"/>
      <c r="S17" s="8"/>
      <c r="T17" s="9"/>
      <c r="U17" s="25"/>
      <c r="V17" s="25"/>
      <c r="W17" s="8"/>
      <c r="X17" s="9"/>
      <c r="Y17" s="25"/>
      <c r="Z17" s="25"/>
      <c r="AE17" s="4"/>
    </row>
    <row r="18" spans="2:31">
      <c r="B18" s="10" t="s">
        <v>24</v>
      </c>
      <c r="C18" s="8">
        <v>0</v>
      </c>
      <c r="D18" s="9">
        <v>0</v>
      </c>
      <c r="E18" s="24">
        <v>0</v>
      </c>
      <c r="F18" s="25">
        <v>0</v>
      </c>
      <c r="G18" s="8">
        <v>0</v>
      </c>
      <c r="H18" s="9">
        <v>0</v>
      </c>
      <c r="I18" s="24">
        <v>0</v>
      </c>
      <c r="J18" s="25">
        <v>0</v>
      </c>
      <c r="K18" s="8">
        <v>0</v>
      </c>
      <c r="L18" s="9">
        <v>0</v>
      </c>
      <c r="M18" s="24">
        <v>0</v>
      </c>
      <c r="N18" s="25">
        <v>0</v>
      </c>
      <c r="O18" s="8"/>
      <c r="P18" s="9"/>
      <c r="Q18" s="24"/>
      <c r="R18" s="25"/>
      <c r="S18" s="8"/>
      <c r="T18" s="9"/>
      <c r="U18" s="25"/>
      <c r="V18" s="25"/>
      <c r="W18" s="8"/>
      <c r="X18" s="9"/>
      <c r="Y18" s="25"/>
      <c r="Z18" s="25"/>
    </row>
    <row r="19" spans="2:31">
      <c r="B19" s="10" t="s">
        <v>25</v>
      </c>
      <c r="C19" s="8">
        <v>0</v>
      </c>
      <c r="D19" s="9">
        <v>0</v>
      </c>
      <c r="E19" s="24">
        <v>0</v>
      </c>
      <c r="F19" s="25">
        <v>0</v>
      </c>
      <c r="G19" s="8">
        <v>0</v>
      </c>
      <c r="H19" s="9">
        <v>0</v>
      </c>
      <c r="I19" s="24">
        <v>0</v>
      </c>
      <c r="J19" s="25">
        <v>0</v>
      </c>
      <c r="K19" s="8">
        <v>0</v>
      </c>
      <c r="L19" s="9">
        <v>0</v>
      </c>
      <c r="M19" s="24">
        <v>0</v>
      </c>
      <c r="N19" s="25">
        <v>0</v>
      </c>
      <c r="O19" s="8"/>
      <c r="P19" s="9"/>
      <c r="Q19" s="24"/>
      <c r="R19" s="25"/>
      <c r="S19" s="8"/>
      <c r="T19" s="9"/>
      <c r="U19" s="25"/>
      <c r="V19" s="25"/>
      <c r="W19" s="8"/>
      <c r="X19" s="9"/>
      <c r="Y19" s="25"/>
      <c r="Z19" s="25"/>
    </row>
    <row r="20" spans="2:31">
      <c r="B20" s="10" t="s">
        <v>26</v>
      </c>
      <c r="C20" s="8">
        <v>0</v>
      </c>
      <c r="D20" s="9">
        <v>0</v>
      </c>
      <c r="E20" s="24">
        <v>0</v>
      </c>
      <c r="F20" s="25">
        <v>0</v>
      </c>
      <c r="G20" s="8">
        <v>0</v>
      </c>
      <c r="H20" s="9">
        <v>0</v>
      </c>
      <c r="I20" s="24">
        <v>0</v>
      </c>
      <c r="J20" s="25">
        <v>0</v>
      </c>
      <c r="K20" s="8">
        <v>0</v>
      </c>
      <c r="L20" s="9">
        <v>0</v>
      </c>
      <c r="M20" s="24">
        <v>0</v>
      </c>
      <c r="N20" s="25">
        <v>0</v>
      </c>
      <c r="O20" s="8"/>
      <c r="P20" s="9"/>
      <c r="Q20" s="24"/>
      <c r="R20" s="25"/>
      <c r="S20" s="8"/>
      <c r="T20" s="9"/>
      <c r="U20" s="25"/>
      <c r="V20" s="25"/>
      <c r="W20" s="8"/>
      <c r="X20" s="9"/>
      <c r="Y20" s="25"/>
      <c r="Z20" s="25"/>
    </row>
    <row r="21" spans="2:31">
      <c r="B21" s="10" t="s">
        <v>27</v>
      </c>
      <c r="C21" s="8">
        <v>3.4103562746296245E-4</v>
      </c>
      <c r="D21" s="9">
        <v>3.6104755766185652E-2</v>
      </c>
      <c r="E21" s="24">
        <v>1.8219735640598173E-4</v>
      </c>
      <c r="F21" s="25">
        <v>3.5103283466360206E-2</v>
      </c>
      <c r="G21" s="8">
        <v>3.2805352735153177E-4</v>
      </c>
      <c r="H21" s="9">
        <v>3.3565651445252885E-2</v>
      </c>
      <c r="I21" s="24">
        <v>-1.9205944630570092E-5</v>
      </c>
      <c r="J21" s="25">
        <v>4.0309605012400523E-2</v>
      </c>
      <c r="K21" s="8">
        <v>2.7011643225914074E-4</v>
      </c>
      <c r="L21" s="9">
        <v>3.9226760978725066E-2</v>
      </c>
      <c r="M21" s="24">
        <v>4.5905184561106607E-5</v>
      </c>
      <c r="N21" s="25">
        <v>4.5680467492017214E-2</v>
      </c>
      <c r="O21" s="8"/>
      <c r="P21" s="9"/>
      <c r="Q21" s="24"/>
      <c r="R21" s="25"/>
      <c r="S21" s="8"/>
      <c r="T21" s="9"/>
      <c r="U21" s="25"/>
      <c r="V21" s="25"/>
      <c r="W21" s="8"/>
      <c r="X21" s="9"/>
      <c r="Y21" s="25"/>
      <c r="Z21" s="25"/>
    </row>
    <row r="22" spans="2:31">
      <c r="B22" s="10" t="s">
        <v>28</v>
      </c>
      <c r="C22" s="8">
        <v>1.0122471443247732E-5</v>
      </c>
      <c r="D22" s="9">
        <v>1.5375849153094626E-3</v>
      </c>
      <c r="E22" s="24">
        <v>2.3954161535079585E-6</v>
      </c>
      <c r="F22" s="25">
        <v>1.5620485510613362E-3</v>
      </c>
      <c r="G22" s="8">
        <v>1.4474571536829407E-5</v>
      </c>
      <c r="H22" s="9">
        <v>1.5634782687755199E-3</v>
      </c>
      <c r="I22" s="24">
        <v>8.1252400342764359E-6</v>
      </c>
      <c r="J22" s="25">
        <v>1.5781048346712422E-3</v>
      </c>
      <c r="K22" s="8">
        <v>7.6230991213283307E-6</v>
      </c>
      <c r="L22" s="9">
        <v>1.6025776602202511E-3</v>
      </c>
      <c r="M22" s="24">
        <v>4.3041920720519158E-6</v>
      </c>
      <c r="N22" s="25">
        <v>1.6158839648430818E-3</v>
      </c>
      <c r="O22" s="8"/>
      <c r="P22" s="9"/>
      <c r="Q22" s="24"/>
      <c r="R22" s="25"/>
      <c r="S22" s="8"/>
      <c r="T22" s="9"/>
      <c r="U22" s="25"/>
      <c r="V22" s="25"/>
      <c r="W22" s="8"/>
      <c r="X22" s="9"/>
      <c r="Y22" s="25"/>
      <c r="Z22" s="25"/>
    </row>
    <row r="23" spans="2:31">
      <c r="B23" s="10" t="s">
        <v>29</v>
      </c>
      <c r="C23" s="8">
        <v>0</v>
      </c>
      <c r="D23" s="9">
        <v>0</v>
      </c>
      <c r="E23" s="24">
        <v>0</v>
      </c>
      <c r="F23" s="25">
        <v>0</v>
      </c>
      <c r="G23" s="8">
        <v>0</v>
      </c>
      <c r="H23" s="9">
        <v>0</v>
      </c>
      <c r="I23" s="24">
        <v>0</v>
      </c>
      <c r="J23" s="25">
        <v>0</v>
      </c>
      <c r="K23" s="8">
        <v>0</v>
      </c>
      <c r="L23" s="9">
        <v>0</v>
      </c>
      <c r="M23" s="24">
        <v>0</v>
      </c>
      <c r="N23" s="25">
        <v>0</v>
      </c>
      <c r="O23" s="8"/>
      <c r="P23" s="9"/>
      <c r="Q23" s="24"/>
      <c r="R23" s="25"/>
      <c r="S23" s="8"/>
      <c r="T23" s="9"/>
      <c r="U23" s="25"/>
      <c r="V23" s="25"/>
      <c r="W23" s="8"/>
      <c r="X23" s="9"/>
      <c r="Y23" s="25"/>
      <c r="Z23" s="25"/>
    </row>
    <row r="24" spans="2:31">
      <c r="B24" s="10" t="s">
        <v>30</v>
      </c>
      <c r="C24" s="8">
        <v>0</v>
      </c>
      <c r="D24" s="9">
        <v>0</v>
      </c>
      <c r="E24" s="24">
        <v>0</v>
      </c>
      <c r="F24" s="25">
        <v>0</v>
      </c>
      <c r="G24" s="8">
        <v>0</v>
      </c>
      <c r="H24" s="9">
        <v>0</v>
      </c>
      <c r="I24" s="24">
        <v>0</v>
      </c>
      <c r="J24" s="25">
        <v>0</v>
      </c>
      <c r="K24" s="8">
        <v>0</v>
      </c>
      <c r="L24" s="9">
        <v>0</v>
      </c>
      <c r="M24" s="24">
        <v>0</v>
      </c>
      <c r="N24" s="25">
        <v>0</v>
      </c>
      <c r="O24" s="8"/>
      <c r="P24" s="9"/>
      <c r="Q24" s="24"/>
      <c r="R24" s="25"/>
      <c r="S24" s="8"/>
      <c r="T24" s="9"/>
      <c r="U24" s="25"/>
      <c r="V24" s="25"/>
      <c r="W24" s="8"/>
      <c r="X24" s="9"/>
      <c r="Y24" s="25"/>
      <c r="Z24" s="25"/>
    </row>
    <row r="25" spans="2:31">
      <c r="B25" s="10" t="s">
        <v>31</v>
      </c>
      <c r="C25" s="8">
        <v>0</v>
      </c>
      <c r="D25" s="9">
        <v>0</v>
      </c>
      <c r="E25" s="24">
        <v>0</v>
      </c>
      <c r="F25" s="25">
        <v>0</v>
      </c>
      <c r="G25" s="8">
        <v>0</v>
      </c>
      <c r="H25" s="9">
        <v>0</v>
      </c>
      <c r="I25" s="24">
        <v>0</v>
      </c>
      <c r="J25" s="25">
        <v>0</v>
      </c>
      <c r="K25" s="8">
        <v>0</v>
      </c>
      <c r="L25" s="9">
        <v>0</v>
      </c>
      <c r="M25" s="24">
        <v>0</v>
      </c>
      <c r="N25" s="25">
        <v>0</v>
      </c>
      <c r="O25" s="8"/>
      <c r="P25" s="9"/>
      <c r="Q25" s="24"/>
      <c r="R25" s="25"/>
      <c r="S25" s="8"/>
      <c r="T25" s="9"/>
      <c r="U25" s="25"/>
      <c r="V25" s="25"/>
      <c r="W25" s="8"/>
      <c r="X25" s="9"/>
      <c r="Y25" s="25"/>
      <c r="Z25" s="25"/>
    </row>
    <row r="26" spans="2:31" ht="15">
      <c r="B26" s="11" t="s">
        <v>32</v>
      </c>
      <c r="C26" s="12">
        <v>5.7979643371183515E-3</v>
      </c>
      <c r="D26" s="13">
        <v>0.99998143499812575</v>
      </c>
      <c r="E26" s="26">
        <v>-3.1589618834732777E-3</v>
      </c>
      <c r="F26" s="27">
        <v>1</v>
      </c>
      <c r="G26" s="12">
        <v>9.5647876813327211E-3</v>
      </c>
      <c r="H26" s="13">
        <v>1.0000000000000002</v>
      </c>
      <c r="I26" s="26">
        <v>3.4629169123110651E-3</v>
      </c>
      <c r="J26" s="27">
        <v>0.99998312369980402</v>
      </c>
      <c r="K26" s="12">
        <v>5.1951189508848902E-3</v>
      </c>
      <c r="L26" s="13">
        <v>1.0000000000000002</v>
      </c>
      <c r="M26" s="26">
        <v>2.4676221334719922E-3</v>
      </c>
      <c r="N26" s="27">
        <v>1.0000000000000004</v>
      </c>
      <c r="O26" s="12"/>
      <c r="P26" s="13"/>
      <c r="Q26" s="26"/>
      <c r="R26" s="27"/>
      <c r="S26" s="12"/>
      <c r="T26" s="13"/>
      <c r="U26" s="27"/>
      <c r="V26" s="27"/>
      <c r="W26" s="12"/>
      <c r="X26" s="13"/>
      <c r="Y26" s="27"/>
      <c r="Z26" s="27"/>
    </row>
    <row r="27" spans="2:31" ht="15">
      <c r="B27" s="30" t="s">
        <v>33</v>
      </c>
      <c r="C27" s="32">
        <v>581.94600000000003</v>
      </c>
      <c r="D27" s="33"/>
      <c r="E27" s="34">
        <v>-346.83200000000011</v>
      </c>
      <c r="F27" s="33"/>
      <c r="G27" s="32">
        <v>1040.7590000000002</v>
      </c>
      <c r="H27" s="33"/>
      <c r="I27" s="34">
        <v>378.459</v>
      </c>
      <c r="J27" s="33"/>
      <c r="K27" s="32">
        <v>562.23500000000001</v>
      </c>
      <c r="L27" s="33"/>
      <c r="M27" s="34">
        <v>265.44100000000003</v>
      </c>
      <c r="N27" s="33"/>
      <c r="O27" s="32"/>
      <c r="P27" s="33"/>
      <c r="Q27" s="34"/>
      <c r="R27" s="33"/>
      <c r="S27" s="32"/>
      <c r="T27" s="33"/>
      <c r="U27" s="49"/>
      <c r="V27" s="33"/>
      <c r="W27" s="50"/>
      <c r="X27" s="33"/>
      <c r="Y27" s="49"/>
      <c r="Z27" s="33"/>
    </row>
    <row r="28" spans="2:31">
      <c r="B28" s="4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</row>
    <row r="29" spans="2:31">
      <c r="B29" s="7" t="s">
        <v>34</v>
      </c>
      <c r="C29" s="16">
        <v>3.9126341046885737E-3</v>
      </c>
      <c r="D29" s="17">
        <v>0.93100477946298055</v>
      </c>
      <c r="E29" s="28">
        <v>-3.0557586118557935E-3</v>
      </c>
      <c r="F29" s="29">
        <v>0.93012127919980991</v>
      </c>
      <c r="G29" s="16">
        <v>6.6055235645059674E-3</v>
      </c>
      <c r="H29" s="17">
        <v>0.92835807245000412</v>
      </c>
      <c r="I29" s="28">
        <v>2.007593091712302E-3</v>
      </c>
      <c r="J29" s="29">
        <v>0.9269445707492272</v>
      </c>
      <c r="K29" s="16">
        <v>4.443647699684564E-3</v>
      </c>
      <c r="L29" s="17">
        <v>0.92541262622995901</v>
      </c>
      <c r="M29" s="28">
        <v>1.2168674256467431E-3</v>
      </c>
      <c r="N29" s="29">
        <v>0.92401993244385816</v>
      </c>
      <c r="O29" s="16"/>
      <c r="P29" s="17"/>
      <c r="Q29" s="28"/>
      <c r="R29" s="29"/>
      <c r="S29" s="16"/>
      <c r="T29" s="17"/>
      <c r="U29" s="28"/>
      <c r="V29" s="29"/>
      <c r="W29" s="16"/>
      <c r="X29" s="17"/>
      <c r="Y29" s="28"/>
      <c r="Z29" s="29"/>
    </row>
    <row r="30" spans="2:31">
      <c r="B30" s="10" t="s">
        <v>35</v>
      </c>
      <c r="C30" s="8">
        <v>1.8853302324297787E-3</v>
      </c>
      <c r="D30" s="9">
        <v>6.8995220537019522E-2</v>
      </c>
      <c r="E30" s="24">
        <v>-1.0320327161748546E-4</v>
      </c>
      <c r="F30" s="25">
        <v>6.9878720800190128E-2</v>
      </c>
      <c r="G30" s="8">
        <v>2.9592641168267575E-3</v>
      </c>
      <c r="H30" s="9">
        <v>7.1641927549995779E-2</v>
      </c>
      <c r="I30" s="24">
        <v>1.4553238205987627E-3</v>
      </c>
      <c r="J30" s="25">
        <v>7.3055429250772838E-2</v>
      </c>
      <c r="K30" s="8">
        <v>7.5147125120032625E-4</v>
      </c>
      <c r="L30" s="9">
        <v>7.4587373770041071E-2</v>
      </c>
      <c r="M30" s="24">
        <v>1.2507547078252491E-3</v>
      </c>
      <c r="N30" s="25">
        <v>7.5980067556141756E-2</v>
      </c>
      <c r="O30" s="8"/>
      <c r="P30" s="9"/>
      <c r="Q30" s="24"/>
      <c r="R30" s="25"/>
      <c r="S30" s="8"/>
      <c r="T30" s="9"/>
      <c r="U30" s="24"/>
      <c r="V30" s="25"/>
      <c r="W30" s="8"/>
      <c r="X30" s="9"/>
      <c r="Y30" s="24"/>
      <c r="Z30" s="25"/>
    </row>
    <row r="31" spans="2:31" ht="15">
      <c r="B31" s="11" t="s">
        <v>32</v>
      </c>
      <c r="C31" s="12">
        <v>5.7979643371183524E-3</v>
      </c>
      <c r="D31" s="13">
        <v>1</v>
      </c>
      <c r="E31" s="26">
        <v>-3.158961883473279E-3</v>
      </c>
      <c r="F31" s="27">
        <v>1</v>
      </c>
      <c r="G31" s="12">
        <v>9.5647876813327246E-3</v>
      </c>
      <c r="H31" s="13">
        <v>0.99999999999999989</v>
      </c>
      <c r="I31" s="26">
        <v>3.4629169123110647E-3</v>
      </c>
      <c r="J31" s="27">
        <v>1</v>
      </c>
      <c r="K31" s="12">
        <v>5.1951189508848902E-3</v>
      </c>
      <c r="L31" s="13">
        <v>1</v>
      </c>
      <c r="M31" s="26">
        <v>2.4676221334719922E-3</v>
      </c>
      <c r="N31" s="27">
        <v>0.99999999999999989</v>
      </c>
      <c r="O31" s="12"/>
      <c r="P31" s="13"/>
      <c r="Q31" s="26"/>
      <c r="R31" s="27"/>
      <c r="S31" s="12"/>
      <c r="T31" s="13"/>
      <c r="U31" s="26"/>
      <c r="V31" s="27"/>
      <c r="W31" s="12"/>
      <c r="X31" s="13"/>
      <c r="Y31" s="26"/>
      <c r="Z31" s="27"/>
    </row>
    <row r="32" spans="2:31">
      <c r="B32" s="4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</row>
    <row r="33" spans="2:26">
      <c r="B33" s="7" t="s">
        <v>36</v>
      </c>
      <c r="C33" s="16">
        <v>3.9053112537921291E-3</v>
      </c>
      <c r="D33" s="17">
        <v>0.88467227598943021</v>
      </c>
      <c r="E33" s="28">
        <v>-3.0888241202343299E-3</v>
      </c>
      <c r="F33" s="29">
        <v>0.88557477852847288</v>
      </c>
      <c r="G33" s="16">
        <v>5.0631344407054803E-3</v>
      </c>
      <c r="H33" s="17">
        <v>0.88449325182277105</v>
      </c>
      <c r="I33" s="28">
        <v>2.54933981097965E-3</v>
      </c>
      <c r="J33" s="29">
        <v>0.87782076027121048</v>
      </c>
      <c r="K33" s="16">
        <v>2.6540283608026726E-3</v>
      </c>
      <c r="L33" s="17">
        <v>0.87549759287297546</v>
      </c>
      <c r="M33" s="28">
        <v>2.3687935493963996E-3</v>
      </c>
      <c r="N33" s="29">
        <v>0.86982972298447603</v>
      </c>
      <c r="O33" s="16"/>
      <c r="P33" s="17"/>
      <c r="Q33" s="28"/>
      <c r="R33" s="29"/>
      <c r="S33" s="16"/>
      <c r="T33" s="17"/>
      <c r="U33" s="28"/>
      <c r="V33" s="29"/>
      <c r="W33" s="16"/>
      <c r="X33" s="17"/>
      <c r="Y33" s="28"/>
      <c r="Z33" s="29"/>
    </row>
    <row r="34" spans="2:26">
      <c r="B34" s="10" t="s">
        <v>37</v>
      </c>
      <c r="C34" s="8">
        <v>1.8926530833262227E-3</v>
      </c>
      <c r="D34" s="9">
        <v>0.11532772401056982</v>
      </c>
      <c r="E34" s="24">
        <v>-7.0137763238949021E-5</v>
      </c>
      <c r="F34" s="25">
        <v>0.11442522147152716</v>
      </c>
      <c r="G34" s="8">
        <v>4.5016532406272442E-3</v>
      </c>
      <c r="H34" s="9">
        <v>0.11550674817722889</v>
      </c>
      <c r="I34" s="24">
        <v>9.1357710133141499E-4</v>
      </c>
      <c r="J34" s="25">
        <v>0.12217923972878951</v>
      </c>
      <c r="K34" s="8">
        <v>2.5410905900822181E-3</v>
      </c>
      <c r="L34" s="9">
        <v>0.12450240712702451</v>
      </c>
      <c r="M34" s="24">
        <v>9.8828584075592616E-5</v>
      </c>
      <c r="N34" s="25">
        <v>0.130170277015524</v>
      </c>
      <c r="O34" s="8"/>
      <c r="P34" s="9"/>
      <c r="Q34" s="24"/>
      <c r="R34" s="25"/>
      <c r="S34" s="8"/>
      <c r="T34" s="9"/>
      <c r="U34" s="24"/>
      <c r="V34" s="25"/>
      <c r="W34" s="8"/>
      <c r="X34" s="9"/>
      <c r="Y34" s="24"/>
      <c r="Z34" s="25"/>
    </row>
    <row r="35" spans="2:26" ht="15">
      <c r="B35" s="46" t="s">
        <v>32</v>
      </c>
      <c r="C35" s="36">
        <v>5.7979643371183515E-3</v>
      </c>
      <c r="D35" s="37">
        <v>1</v>
      </c>
      <c r="E35" s="38">
        <v>-3.158961883473279E-3</v>
      </c>
      <c r="F35" s="39">
        <v>1</v>
      </c>
      <c r="G35" s="36">
        <v>9.5647876813327246E-3</v>
      </c>
      <c r="H35" s="37">
        <v>1</v>
      </c>
      <c r="I35" s="38">
        <v>3.4629169123110651E-3</v>
      </c>
      <c r="J35" s="39">
        <v>1</v>
      </c>
      <c r="K35" s="36">
        <v>5.1951189508848902E-3</v>
      </c>
      <c r="L35" s="37">
        <v>1</v>
      </c>
      <c r="M35" s="38">
        <v>2.4676221334719922E-3</v>
      </c>
      <c r="N35" s="39">
        <v>1</v>
      </c>
      <c r="O35" s="36"/>
      <c r="P35" s="37"/>
      <c r="Q35" s="38"/>
      <c r="R35" s="39"/>
      <c r="S35" s="36"/>
      <c r="T35" s="37"/>
      <c r="U35" s="38"/>
      <c r="V35" s="39"/>
      <c r="W35" s="36"/>
      <c r="X35" s="37"/>
      <c r="Y35" s="38"/>
      <c r="Z35" s="39"/>
    </row>
    <row r="36" spans="2:26">
      <c r="B36" s="4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</row>
    <row r="37" spans="2:26" ht="57">
      <c r="B37" s="47" t="s">
        <v>38</v>
      </c>
      <c r="C37" s="5" t="s">
        <v>61</v>
      </c>
      <c r="D37" s="6" t="s">
        <v>62</v>
      </c>
      <c r="E37" s="22" t="s">
        <v>81</v>
      </c>
      <c r="F37" s="23" t="s">
        <v>82</v>
      </c>
      <c r="G37" s="5" t="s">
        <v>83</v>
      </c>
      <c r="H37" s="6" t="s">
        <v>84</v>
      </c>
      <c r="I37" s="22" t="s">
        <v>85</v>
      </c>
      <c r="J37" s="22" t="s">
        <v>86</v>
      </c>
    </row>
    <row r="38" spans="2:26">
      <c r="B38" s="7" t="s">
        <v>4</v>
      </c>
      <c r="C38" s="8">
        <v>9.8363241800798014E-4</v>
      </c>
      <c r="D38" s="9">
        <v>3.251042335405345E-2</v>
      </c>
      <c r="E38" s="24">
        <v>3.4352709037338032E-4</v>
      </c>
      <c r="F38" s="25">
        <v>1.2992096904389268E-2</v>
      </c>
      <c r="G38" s="8"/>
      <c r="H38" s="9"/>
      <c r="I38" s="24"/>
      <c r="J38" s="25"/>
    </row>
    <row r="39" spans="2:26">
      <c r="B39" s="10" t="s">
        <v>6</v>
      </c>
      <c r="C39" s="8">
        <v>1.0788414261101533E-3</v>
      </c>
      <c r="D39" s="9">
        <v>0.76289779917389622</v>
      </c>
      <c r="E39" s="24">
        <v>5.6359623171261253E-3</v>
      </c>
      <c r="F39" s="25">
        <v>0.76470606906036132</v>
      </c>
      <c r="G39" s="8"/>
      <c r="H39" s="9"/>
      <c r="I39" s="24"/>
      <c r="J39" s="25"/>
    </row>
    <row r="40" spans="2:26">
      <c r="B40" s="10" t="s">
        <v>8</v>
      </c>
      <c r="C40" s="8">
        <v>0</v>
      </c>
      <c r="D40" s="9">
        <v>0</v>
      </c>
      <c r="E40" s="24">
        <v>0</v>
      </c>
      <c r="F40" s="25">
        <v>0</v>
      </c>
      <c r="G40" s="8"/>
      <c r="H40" s="9"/>
      <c r="I40" s="24"/>
      <c r="J40" s="25"/>
    </row>
    <row r="41" spans="2:26">
      <c r="B41" s="10" t="s">
        <v>10</v>
      </c>
      <c r="C41" s="8">
        <v>0</v>
      </c>
      <c r="D41" s="9">
        <v>0</v>
      </c>
      <c r="E41" s="24">
        <v>0</v>
      </c>
      <c r="F41" s="25">
        <v>0</v>
      </c>
      <c r="G41" s="8"/>
      <c r="H41" s="9"/>
      <c r="I41" s="24"/>
      <c r="J41" s="25"/>
    </row>
    <row r="42" spans="2:26">
      <c r="B42" s="10" t="s">
        <v>12</v>
      </c>
      <c r="C42" s="8">
        <v>6.6021374312598164E-4</v>
      </c>
      <c r="D42" s="9">
        <v>4.0679972342099587E-2</v>
      </c>
      <c r="E42" s="24">
        <v>1.2680361076469128E-3</v>
      </c>
      <c r="F42" s="25">
        <v>3.960668443076544E-2</v>
      </c>
      <c r="G42" s="8"/>
      <c r="H42" s="9"/>
      <c r="I42" s="24"/>
      <c r="J42" s="25"/>
    </row>
    <row r="43" spans="2:26">
      <c r="B43" s="10" t="s">
        <v>14</v>
      </c>
      <c r="C43" s="8">
        <v>1.8379660608079586E-4</v>
      </c>
      <c r="D43" s="9">
        <v>4.3637503866427833E-3</v>
      </c>
      <c r="E43" s="24">
        <v>1.0894808312575061E-3</v>
      </c>
      <c r="F43" s="25">
        <v>4.2272593536328337E-3</v>
      </c>
      <c r="G43" s="8"/>
      <c r="H43" s="9"/>
      <c r="I43" s="24"/>
      <c r="J43" s="25"/>
    </row>
    <row r="44" spans="2:26">
      <c r="B44" s="10" t="s">
        <v>16</v>
      </c>
      <c r="C44" s="8">
        <v>6.0961815539516465E-4</v>
      </c>
      <c r="D44" s="9">
        <v>6.899842573176598E-3</v>
      </c>
      <c r="E44" s="24">
        <v>1.1998914573368121E-3</v>
      </c>
      <c r="F44" s="25">
        <v>7.6219542819043586E-3</v>
      </c>
      <c r="G44" s="8"/>
      <c r="H44" s="9"/>
      <c r="I44" s="24"/>
      <c r="J44" s="25"/>
    </row>
    <row r="45" spans="2:26">
      <c r="B45" s="10" t="s">
        <v>18</v>
      </c>
      <c r="C45" s="8">
        <v>2.4069779892782962E-3</v>
      </c>
      <c r="D45" s="9">
        <v>3.4604246431072287E-2</v>
      </c>
      <c r="E45" s="24">
        <v>4.5059016023645225E-3</v>
      </c>
      <c r="F45" s="25">
        <v>3.7348362780863176E-2</v>
      </c>
      <c r="G45" s="8"/>
      <c r="H45" s="9"/>
      <c r="I45" s="24"/>
      <c r="J45" s="25"/>
    </row>
    <row r="46" spans="2:26">
      <c r="B46" s="10" t="s">
        <v>20</v>
      </c>
      <c r="C46" s="8">
        <v>3.4061144295496325E-6</v>
      </c>
      <c r="D46" s="9">
        <v>6.9101084235900848E-3</v>
      </c>
      <c r="E46" s="24">
        <v>5.2312433389291074E-4</v>
      </c>
      <c r="F46" s="25">
        <v>7.563883763830756E-3</v>
      </c>
      <c r="G46" s="8"/>
      <c r="H46" s="9"/>
      <c r="I46" s="24"/>
      <c r="J46" s="25"/>
    </row>
    <row r="47" spans="2:26">
      <c r="B47" s="10" t="s">
        <v>22</v>
      </c>
      <c r="C47" s="8">
        <v>5.4278580145648318E-3</v>
      </c>
      <c r="D47" s="9">
        <v>7.5908067442696583E-2</v>
      </c>
      <c r="E47" s="24">
        <v>7.7129343424589226E-3</v>
      </c>
      <c r="F47" s="25">
        <v>7.8447425589991654E-2</v>
      </c>
      <c r="G47" s="8"/>
      <c r="H47" s="9"/>
      <c r="I47" s="24"/>
      <c r="J47" s="25"/>
    </row>
    <row r="48" spans="2:26">
      <c r="B48" s="10" t="s">
        <v>23</v>
      </c>
      <c r="C48" s="8">
        <v>-6.6567115896268305E-5</v>
      </c>
      <c r="D48" s="9">
        <v>1.0580063386112769E-4</v>
      </c>
      <c r="E48" s="24">
        <v>2.658910667506972E-5</v>
      </c>
      <c r="F48" s="25">
        <v>1.9924061503921462E-4</v>
      </c>
      <c r="G48" s="8"/>
      <c r="H48" s="9"/>
      <c r="I48" s="24"/>
      <c r="J48" s="25"/>
    </row>
    <row r="49" spans="2:10">
      <c r="B49" s="10" t="s">
        <v>24</v>
      </c>
      <c r="C49" s="8">
        <v>0</v>
      </c>
      <c r="D49" s="9">
        <v>0</v>
      </c>
      <c r="E49" s="24">
        <v>0</v>
      </c>
      <c r="F49" s="25">
        <v>0</v>
      </c>
      <c r="G49" s="8"/>
      <c r="H49" s="9"/>
      <c r="I49" s="24"/>
      <c r="J49" s="25"/>
    </row>
    <row r="50" spans="2:10">
      <c r="B50" s="10" t="s">
        <v>25</v>
      </c>
      <c r="C50" s="8">
        <v>0</v>
      </c>
      <c r="D50" s="9">
        <v>0</v>
      </c>
      <c r="E50" s="24">
        <v>0</v>
      </c>
      <c r="F50" s="25">
        <v>0</v>
      </c>
      <c r="G50" s="8"/>
      <c r="H50" s="9"/>
      <c r="I50" s="24"/>
      <c r="J50" s="25"/>
    </row>
    <row r="51" spans="2:10">
      <c r="B51" s="10" t="s">
        <v>26</v>
      </c>
      <c r="C51" s="8">
        <v>0</v>
      </c>
      <c r="D51" s="9">
        <v>0</v>
      </c>
      <c r="E51" s="24">
        <v>0</v>
      </c>
      <c r="F51" s="25">
        <v>0</v>
      </c>
      <c r="G51" s="8"/>
      <c r="H51" s="9"/>
      <c r="I51" s="24"/>
      <c r="J51" s="25"/>
    </row>
    <row r="52" spans="2:10">
      <c r="B52" s="10" t="s">
        <v>27</v>
      </c>
      <c r="C52" s="8">
        <v>8.5801644439607416E-4</v>
      </c>
      <c r="D52" s="9">
        <v>3.3565651445252885E-2</v>
      </c>
      <c r="E52" s="24">
        <v>1.1556552164488265E-3</v>
      </c>
      <c r="F52" s="25">
        <v>4.5680467492017214E-2</v>
      </c>
      <c r="G52" s="8"/>
      <c r="H52" s="9"/>
      <c r="I52" s="24"/>
      <c r="J52" s="25"/>
    </row>
    <row r="53" spans="2:10">
      <c r="B53" s="10" t="s">
        <v>28</v>
      </c>
      <c r="C53" s="8">
        <v>2.7229833562842157E-5</v>
      </c>
      <c r="D53" s="9">
        <v>1.5634782687755199E-3</v>
      </c>
      <c r="E53" s="24">
        <v>4.764631513202733E-5</v>
      </c>
      <c r="F53" s="25">
        <v>1.6158839648430818E-3</v>
      </c>
      <c r="G53" s="8"/>
      <c r="H53" s="9"/>
      <c r="I53" s="24"/>
      <c r="J53" s="25"/>
    </row>
    <row r="54" spans="2:10">
      <c r="B54" s="10" t="s">
        <v>29</v>
      </c>
      <c r="C54" s="8">
        <v>0</v>
      </c>
      <c r="D54" s="9">
        <v>0</v>
      </c>
      <c r="E54" s="24">
        <v>0</v>
      </c>
      <c r="F54" s="25">
        <v>0</v>
      </c>
      <c r="G54" s="8"/>
      <c r="H54" s="9"/>
      <c r="I54" s="24"/>
      <c r="J54" s="25"/>
    </row>
    <row r="55" spans="2:10">
      <c r="B55" s="10" t="s">
        <v>30</v>
      </c>
      <c r="C55" s="8">
        <v>0</v>
      </c>
      <c r="D55" s="9">
        <v>0</v>
      </c>
      <c r="E55" s="24">
        <v>0</v>
      </c>
      <c r="F55" s="25">
        <v>0</v>
      </c>
      <c r="G55" s="8"/>
      <c r="H55" s="9"/>
      <c r="I55" s="24"/>
      <c r="J55" s="25"/>
    </row>
    <row r="56" spans="2:10">
      <c r="B56" s="10" t="s">
        <v>31</v>
      </c>
      <c r="C56" s="8">
        <v>0</v>
      </c>
      <c r="D56" s="9">
        <v>0</v>
      </c>
      <c r="E56" s="24">
        <v>0</v>
      </c>
      <c r="F56" s="25">
        <v>0</v>
      </c>
      <c r="G56" s="8"/>
      <c r="H56" s="9"/>
      <c r="I56" s="24"/>
      <c r="J56" s="25"/>
    </row>
    <row r="57" spans="2:10" ht="15">
      <c r="B57" s="11" t="s">
        <v>39</v>
      </c>
      <c r="C57" s="12">
        <v>1.21730236290554E-2</v>
      </c>
      <c r="D57" s="13">
        <v>1.0000091404751172</v>
      </c>
      <c r="E57" s="26">
        <v>2.3508748720713013E-2</v>
      </c>
      <c r="F57" s="27">
        <v>1.0000093282376383</v>
      </c>
      <c r="G57" s="12"/>
      <c r="H57" s="13"/>
      <c r="I57" s="26"/>
      <c r="J57" s="27"/>
    </row>
    <row r="58" spans="2:10" ht="15">
      <c r="B58" s="30" t="s">
        <v>33</v>
      </c>
      <c r="C58" s="32">
        <v>1275.873</v>
      </c>
      <c r="D58" s="33"/>
      <c r="E58" s="34">
        <v>2481.808</v>
      </c>
      <c r="F58" s="33"/>
      <c r="G58" s="32"/>
      <c r="H58" s="33"/>
      <c r="I58" s="34"/>
      <c r="J58" s="51"/>
    </row>
    <row r="59" spans="2:10">
      <c r="B59" s="14"/>
      <c r="C59" s="15"/>
      <c r="D59" s="15"/>
      <c r="E59" s="15"/>
      <c r="F59" s="15"/>
      <c r="G59" s="15"/>
      <c r="H59" s="15"/>
      <c r="I59" s="15"/>
      <c r="J59" s="15"/>
    </row>
    <row r="60" spans="2:10">
      <c r="B60" s="7" t="s">
        <v>34</v>
      </c>
      <c r="C60" s="16">
        <v>7.4034807111978381E-3</v>
      </c>
      <c r="D60" s="17">
        <v>0.9283587272852748</v>
      </c>
      <c r="E60" s="28">
        <v>1.5224920587659228E-2</v>
      </c>
      <c r="F60" s="29">
        <v>0.92402064119737271</v>
      </c>
      <c r="G60" s="16"/>
      <c r="H60" s="17"/>
      <c r="I60" s="28"/>
      <c r="J60" s="29"/>
    </row>
    <row r="61" spans="2:10">
      <c r="B61" s="10" t="s">
        <v>35</v>
      </c>
      <c r="C61" s="8">
        <v>4.7695429178575633E-3</v>
      </c>
      <c r="D61" s="9">
        <v>7.1641272714725174E-2</v>
      </c>
      <c r="E61" s="24">
        <v>8.283828133053785E-3</v>
      </c>
      <c r="F61" s="25">
        <v>7.5979358802627253E-2</v>
      </c>
      <c r="G61" s="8"/>
      <c r="H61" s="9"/>
      <c r="I61" s="24"/>
      <c r="J61" s="25"/>
    </row>
    <row r="62" spans="2:10" ht="15">
      <c r="B62" s="11" t="s">
        <v>39</v>
      </c>
      <c r="C62" s="12">
        <v>1.2173023629055401E-2</v>
      </c>
      <c r="D62" s="13">
        <v>1</v>
      </c>
      <c r="E62" s="26">
        <v>2.3508748720713013E-2</v>
      </c>
      <c r="F62" s="27">
        <v>1</v>
      </c>
      <c r="G62" s="12"/>
      <c r="H62" s="13"/>
      <c r="I62" s="26"/>
      <c r="J62" s="27"/>
    </row>
    <row r="63" spans="2:10">
      <c r="B63" s="14"/>
      <c r="C63" s="15"/>
      <c r="D63" s="15"/>
      <c r="E63" s="15"/>
      <c r="F63" s="15"/>
      <c r="G63" s="15"/>
      <c r="H63" s="15"/>
      <c r="I63" s="15"/>
      <c r="J63" s="15"/>
    </row>
    <row r="64" spans="2:10">
      <c r="B64" s="7" t="s">
        <v>36</v>
      </c>
      <c r="C64" s="16">
        <v>5.7426898463471239E-3</v>
      </c>
      <c r="D64" s="17">
        <v>0.88450239229788807</v>
      </c>
      <c r="E64" s="28">
        <v>1.3476442908740668E-2</v>
      </c>
      <c r="F64" s="29">
        <v>0.86983905122211402</v>
      </c>
      <c r="G64" s="16"/>
      <c r="H64" s="17"/>
      <c r="I64" s="28"/>
      <c r="J64" s="29"/>
    </row>
    <row r="65" spans="2:10">
      <c r="B65" s="10" t="s">
        <v>37</v>
      </c>
      <c r="C65" s="8">
        <v>6.4303337827082765E-3</v>
      </c>
      <c r="D65" s="9">
        <v>0.11550674817722889</v>
      </c>
      <c r="E65" s="24">
        <v>1.0032305811972352E-2</v>
      </c>
      <c r="F65" s="25">
        <v>0.130170277015524</v>
      </c>
      <c r="G65" s="8"/>
      <c r="H65" s="9"/>
      <c r="I65" s="24"/>
      <c r="J65" s="25"/>
    </row>
    <row r="66" spans="2:10" ht="15">
      <c r="B66" s="46" t="s">
        <v>39</v>
      </c>
      <c r="C66" s="36">
        <v>1.21730236290554E-2</v>
      </c>
      <c r="D66" s="37">
        <v>1.000009140475117</v>
      </c>
      <c r="E66" s="38">
        <v>2.350874872071302E-2</v>
      </c>
      <c r="F66" s="39">
        <v>1.0000093282376381</v>
      </c>
      <c r="G66" s="36"/>
      <c r="H66" s="37"/>
      <c r="I66" s="38"/>
      <c r="J66" s="39"/>
    </row>
    <row r="68" spans="2:10">
      <c r="B68" s="2" t="s">
        <v>47</v>
      </c>
    </row>
    <row r="69" spans="2:10">
      <c r="B69" s="2" t="s">
        <v>48</v>
      </c>
    </row>
    <row r="70" spans="2:10">
      <c r="B70" s="48" t="s">
        <v>45</v>
      </c>
      <c r="C70" s="2" t="s">
        <v>42</v>
      </c>
    </row>
    <row r="71" spans="2:10" ht="15">
      <c r="B71" s="53" t="s">
        <v>49</v>
      </c>
      <c r="C71" s="53"/>
      <c r="D71" s="53"/>
      <c r="E71" s="53"/>
      <c r="F71" s="53"/>
      <c r="G71" s="53"/>
      <c r="H71" s="53"/>
      <c r="I71" s="53"/>
      <c r="J71" s="53"/>
    </row>
    <row r="73" spans="2:10">
      <c r="B73" s="1"/>
    </row>
  </sheetData>
  <mergeCells count="1">
    <mergeCell ref="B71:J71"/>
  </mergeCells>
  <pageMargins left="0.7" right="0.7" top="0.75" bottom="0.75" header="0.3" footer="0.3"/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E74"/>
  <sheetViews>
    <sheetView showGridLines="0" rightToLeft="1" topLeftCell="A35" workbookViewId="0">
      <selection activeCell="E38" sqref="E38:F66"/>
    </sheetView>
  </sheetViews>
  <sheetFormatPr defaultColWidth="9.125" defaultRowHeight="14.25"/>
  <cols>
    <col min="1" max="1" width="2.125" style="2" customWidth="1"/>
    <col min="2" max="2" width="31.25" style="2" customWidth="1"/>
    <col min="3" max="16" width="8.875" style="2" customWidth="1"/>
    <col min="17" max="17" width="9" style="2" customWidth="1"/>
    <col min="18" max="22" width="9.125" style="2"/>
    <col min="23" max="23" width="9" style="2" customWidth="1"/>
    <col min="24" max="24" width="9.125" style="2"/>
    <col min="25" max="25" width="9" style="2" customWidth="1"/>
    <col min="26" max="16384" width="9.125" style="2"/>
  </cols>
  <sheetData>
    <row r="1" spans="2:31" ht="18">
      <c r="B1" s="18" t="s">
        <v>0</v>
      </c>
    </row>
    <row r="2" spans="2:31" ht="18">
      <c r="B2" s="19" t="s">
        <v>43</v>
      </c>
      <c r="C2" s="31" t="s">
        <v>1</v>
      </c>
    </row>
    <row r="3" spans="2:31" ht="18">
      <c r="B3" s="20" t="s">
        <v>44</v>
      </c>
      <c r="C3" s="31" t="s">
        <v>50</v>
      </c>
    </row>
    <row r="4" spans="2:31">
      <c r="B4" s="3">
        <v>2021</v>
      </c>
      <c r="C4" s="21">
        <v>5</v>
      </c>
      <c r="D4" s="21"/>
      <c r="E4" s="21">
        <f>C4+1</f>
        <v>6</v>
      </c>
      <c r="F4" s="21"/>
      <c r="G4" s="21">
        <f>E4+1</f>
        <v>7</v>
      </c>
      <c r="H4" s="21"/>
      <c r="I4" s="21">
        <f>G4+1</f>
        <v>8</v>
      </c>
      <c r="J4" s="21"/>
      <c r="K4" s="21">
        <f>I4+1</f>
        <v>9</v>
      </c>
      <c r="L4" s="21"/>
      <c r="M4" s="21">
        <f>K4+1</f>
        <v>10</v>
      </c>
      <c r="N4" s="21"/>
      <c r="O4" s="21">
        <f>M4+1</f>
        <v>11</v>
      </c>
      <c r="P4" s="21"/>
      <c r="Q4" s="21">
        <f>O4+1</f>
        <v>12</v>
      </c>
      <c r="R4" s="21"/>
      <c r="S4" s="21">
        <f>Q4+1</f>
        <v>13</v>
      </c>
      <c r="T4" s="21"/>
      <c r="U4" s="21">
        <f>S4+1</f>
        <v>14</v>
      </c>
      <c r="V4" s="21"/>
      <c r="W4" s="21">
        <f>U4+1</f>
        <v>15</v>
      </c>
      <c r="X4" s="21"/>
      <c r="Y4" s="21">
        <f>W4+1</f>
        <v>16</v>
      </c>
      <c r="Z4" s="21"/>
      <c r="AE4" s="2" t="s">
        <v>45</v>
      </c>
    </row>
    <row r="5" spans="2:31">
      <c r="B5" s="3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2:31" ht="52.5" customHeight="1">
      <c r="B6" s="40" t="s">
        <v>46</v>
      </c>
      <c r="C6" s="41" t="s">
        <v>55</v>
      </c>
      <c r="D6" s="42" t="s">
        <v>56</v>
      </c>
      <c r="E6" s="43" t="s">
        <v>57</v>
      </c>
      <c r="F6" s="44" t="s">
        <v>58</v>
      </c>
      <c r="G6" s="41" t="s">
        <v>59</v>
      </c>
      <c r="H6" s="42" t="s">
        <v>60</v>
      </c>
      <c r="I6" s="43" t="s">
        <v>63</v>
      </c>
      <c r="J6" s="44" t="s">
        <v>64</v>
      </c>
      <c r="K6" s="41" t="s">
        <v>65</v>
      </c>
      <c r="L6" s="42" t="s">
        <v>66</v>
      </c>
      <c r="M6" s="43" t="s">
        <v>67</v>
      </c>
      <c r="N6" s="44" t="s">
        <v>68</v>
      </c>
      <c r="O6" s="41" t="s">
        <v>69</v>
      </c>
      <c r="P6" s="42" t="s">
        <v>70</v>
      </c>
      <c r="Q6" s="43" t="s">
        <v>71</v>
      </c>
      <c r="R6" s="44" t="s">
        <v>72</v>
      </c>
      <c r="S6" s="41" t="s">
        <v>73</v>
      </c>
      <c r="T6" s="42" t="s">
        <v>74</v>
      </c>
      <c r="U6" s="43" t="s">
        <v>75</v>
      </c>
      <c r="V6" s="44" t="s">
        <v>76</v>
      </c>
      <c r="W6" s="41" t="s">
        <v>77</v>
      </c>
      <c r="X6" s="42" t="s">
        <v>78</v>
      </c>
      <c r="Y6" s="43" t="s">
        <v>79</v>
      </c>
      <c r="Z6" s="44" t="s">
        <v>80</v>
      </c>
      <c r="AE6" s="4" t="s">
        <v>3</v>
      </c>
    </row>
    <row r="7" spans="2:31">
      <c r="B7" s="7" t="s">
        <v>4</v>
      </c>
      <c r="C7" s="8">
        <v>-4.839501187907751E-4</v>
      </c>
      <c r="D7" s="9">
        <v>5.5005612198368546E-3</v>
      </c>
      <c r="E7" s="24">
        <v>-4.6503878924313296E-7</v>
      </c>
      <c r="F7" s="25">
        <v>1.1233042763515515E-2</v>
      </c>
      <c r="G7" s="8">
        <v>8.1674240484470537E-6</v>
      </c>
      <c r="H7" s="9">
        <v>1.0476033960493911E-2</v>
      </c>
      <c r="I7" s="24">
        <v>-2.7101550511443282E-5</v>
      </c>
      <c r="J7" s="25">
        <v>8.3341893246940985E-3</v>
      </c>
      <c r="K7" s="8">
        <v>7.2767550594085757E-6</v>
      </c>
      <c r="L7" s="9">
        <v>1.1147056683081632E-2</v>
      </c>
      <c r="M7" s="24">
        <v>-1.2429131892054899E-6</v>
      </c>
      <c r="N7" s="25">
        <v>9.7865176110431516E-3</v>
      </c>
      <c r="O7" s="8"/>
      <c r="P7" s="9"/>
      <c r="Q7" s="24"/>
      <c r="R7" s="25"/>
      <c r="S7" s="8"/>
      <c r="T7" s="9"/>
      <c r="U7" s="25"/>
      <c r="V7" s="25"/>
      <c r="W7" s="8"/>
      <c r="X7" s="9"/>
      <c r="Y7" s="25"/>
      <c r="Z7" s="25"/>
      <c r="AE7" s="4" t="s">
        <v>7</v>
      </c>
    </row>
    <row r="8" spans="2:31">
      <c r="B8" s="10" t="s">
        <v>6</v>
      </c>
      <c r="C8" s="8">
        <v>2.1024300692182115E-4</v>
      </c>
      <c r="D8" s="9">
        <v>0.3227623500806866</v>
      </c>
      <c r="E8" s="24">
        <v>-2.6065185655647222E-3</v>
      </c>
      <c r="F8" s="25">
        <v>0.31437555077312884</v>
      </c>
      <c r="G8" s="8">
        <v>1.3896403020693187E-3</v>
      </c>
      <c r="H8" s="9">
        <v>0.317401593423703</v>
      </c>
      <c r="I8" s="24">
        <v>2.3118477950812149E-4</v>
      </c>
      <c r="J8" s="25">
        <v>0.30867943577338525</v>
      </c>
      <c r="K8" s="8">
        <v>1.8576532197256792E-4</v>
      </c>
      <c r="L8" s="9">
        <v>0.31029657571347741</v>
      </c>
      <c r="M8" s="24">
        <v>6.1849357833919252E-4</v>
      </c>
      <c r="N8" s="25">
        <v>0.31700707191107425</v>
      </c>
      <c r="O8" s="8"/>
      <c r="P8" s="9"/>
      <c r="Q8" s="24"/>
      <c r="R8" s="25"/>
      <c r="S8" s="8"/>
      <c r="T8" s="9"/>
      <c r="U8" s="25"/>
      <c r="V8" s="25"/>
      <c r="W8" s="8"/>
      <c r="X8" s="9"/>
      <c r="Y8" s="25"/>
      <c r="Z8" s="25"/>
      <c r="AE8" s="4" t="s">
        <v>9</v>
      </c>
    </row>
    <row r="9" spans="2:31">
      <c r="B9" s="10" t="s">
        <v>8</v>
      </c>
      <c r="C9" s="8">
        <v>0</v>
      </c>
      <c r="D9" s="9">
        <v>0</v>
      </c>
      <c r="E9" s="24">
        <v>0</v>
      </c>
      <c r="F9" s="25">
        <v>0</v>
      </c>
      <c r="G9" s="8">
        <v>0</v>
      </c>
      <c r="H9" s="9">
        <v>0</v>
      </c>
      <c r="I9" s="24">
        <v>0</v>
      </c>
      <c r="J9" s="25">
        <v>0</v>
      </c>
      <c r="K9" s="8">
        <v>0</v>
      </c>
      <c r="L9" s="9">
        <v>0</v>
      </c>
      <c r="M9" s="24">
        <v>0</v>
      </c>
      <c r="N9" s="25">
        <v>0</v>
      </c>
      <c r="O9" s="8"/>
      <c r="P9" s="9"/>
      <c r="Q9" s="24"/>
      <c r="R9" s="25"/>
      <c r="S9" s="8"/>
      <c r="T9" s="9"/>
      <c r="U9" s="25"/>
      <c r="V9" s="25"/>
      <c r="W9" s="8"/>
      <c r="X9" s="9"/>
      <c r="Y9" s="25"/>
      <c r="Z9" s="25"/>
      <c r="AE9" s="4" t="s">
        <v>11</v>
      </c>
    </row>
    <row r="10" spans="2:31">
      <c r="B10" s="10" t="s">
        <v>10</v>
      </c>
      <c r="C10" s="8">
        <v>0</v>
      </c>
      <c r="D10" s="9">
        <v>0</v>
      </c>
      <c r="E10" s="24">
        <v>0</v>
      </c>
      <c r="F10" s="25">
        <v>0</v>
      </c>
      <c r="G10" s="8">
        <v>0</v>
      </c>
      <c r="H10" s="9">
        <v>0</v>
      </c>
      <c r="I10" s="24">
        <v>0</v>
      </c>
      <c r="J10" s="25">
        <v>0</v>
      </c>
      <c r="K10" s="8">
        <v>0</v>
      </c>
      <c r="L10" s="9">
        <v>0</v>
      </c>
      <c r="M10" s="24">
        <v>0</v>
      </c>
      <c r="N10" s="25">
        <v>0</v>
      </c>
      <c r="O10" s="8"/>
      <c r="P10" s="9"/>
      <c r="Q10" s="24"/>
      <c r="R10" s="25"/>
      <c r="S10" s="8"/>
      <c r="T10" s="9"/>
      <c r="U10" s="25"/>
      <c r="V10" s="25"/>
      <c r="W10" s="8"/>
      <c r="X10" s="9"/>
      <c r="Y10" s="25"/>
      <c r="Z10" s="25"/>
      <c r="AE10" s="4" t="s">
        <v>13</v>
      </c>
    </row>
    <row r="11" spans="2:31">
      <c r="B11" s="10" t="s">
        <v>12</v>
      </c>
      <c r="C11" s="8">
        <v>8.8892291535253986E-4</v>
      </c>
      <c r="D11" s="9">
        <v>0.15474971144817934</v>
      </c>
      <c r="E11" s="24">
        <v>6.0283335971732894E-4</v>
      </c>
      <c r="F11" s="25">
        <v>0.15008207906110774</v>
      </c>
      <c r="G11" s="8">
        <v>1.2799291479395486E-3</v>
      </c>
      <c r="H11" s="9">
        <v>0.14743597108253687</v>
      </c>
      <c r="I11" s="24">
        <v>6.2934572321382293E-4</v>
      </c>
      <c r="J11" s="25">
        <v>0.14798605913064239</v>
      </c>
      <c r="K11" s="8">
        <v>9.4514588589251786E-4</v>
      </c>
      <c r="L11" s="9">
        <v>0.14365040902894982</v>
      </c>
      <c r="M11" s="24">
        <v>3.3529802766655957E-4</v>
      </c>
      <c r="N11" s="25">
        <v>0.14006860901563409</v>
      </c>
      <c r="O11" s="8"/>
      <c r="P11" s="9"/>
      <c r="Q11" s="24"/>
      <c r="R11" s="25"/>
      <c r="S11" s="8"/>
      <c r="T11" s="9"/>
      <c r="U11" s="25"/>
      <c r="V11" s="25"/>
      <c r="W11" s="8"/>
      <c r="X11" s="9"/>
      <c r="Y11" s="25"/>
      <c r="Z11" s="25"/>
      <c r="AE11" s="4" t="s">
        <v>15</v>
      </c>
    </row>
    <row r="12" spans="2:31">
      <c r="B12" s="10" t="s">
        <v>14</v>
      </c>
      <c r="C12" s="8">
        <v>7.7869087041248228E-4</v>
      </c>
      <c r="D12" s="9">
        <v>4.4740323660869906E-2</v>
      </c>
      <c r="E12" s="24">
        <v>-2.9329638715418828E-4</v>
      </c>
      <c r="F12" s="25">
        <v>4.4460384933770809E-2</v>
      </c>
      <c r="G12" s="8">
        <v>5.1809379552137801E-4</v>
      </c>
      <c r="H12" s="9">
        <v>4.4132817985461245E-2</v>
      </c>
      <c r="I12" s="24">
        <v>3.4473442365677234E-4</v>
      </c>
      <c r="J12" s="25">
        <v>4.4486978750048208E-2</v>
      </c>
      <c r="K12" s="8">
        <v>1.2655705406723482E-3</v>
      </c>
      <c r="L12" s="9">
        <v>4.5317570322538067E-2</v>
      </c>
      <c r="M12" s="24">
        <v>1.3684252264368655E-4</v>
      </c>
      <c r="N12" s="25">
        <v>4.5065723197403672E-2</v>
      </c>
      <c r="O12" s="8"/>
      <c r="P12" s="9"/>
      <c r="Q12" s="24"/>
      <c r="R12" s="25"/>
      <c r="S12" s="8"/>
      <c r="T12" s="9"/>
      <c r="U12" s="25"/>
      <c r="V12" s="25"/>
      <c r="W12" s="8"/>
      <c r="X12" s="9"/>
      <c r="Y12" s="25"/>
      <c r="Z12" s="25"/>
      <c r="AE12" s="4" t="s">
        <v>17</v>
      </c>
    </row>
    <row r="13" spans="2:31">
      <c r="B13" s="10" t="s">
        <v>16</v>
      </c>
      <c r="C13" s="8">
        <v>1.1246200506974018E-3</v>
      </c>
      <c r="D13" s="9">
        <v>3.3249814632034164E-2</v>
      </c>
      <c r="E13" s="24">
        <v>-7.0057497395902024E-4</v>
      </c>
      <c r="F13" s="25">
        <v>4.937235986798974E-2</v>
      </c>
      <c r="G13" s="8">
        <v>2.0179142494599431E-3</v>
      </c>
      <c r="H13" s="9">
        <v>5.0553221317802023E-2</v>
      </c>
      <c r="I13" s="24">
        <v>1.2009205748432445E-3</v>
      </c>
      <c r="J13" s="25">
        <v>4.5305182408862839E-2</v>
      </c>
      <c r="K13" s="8">
        <v>1.2322459266985808E-3</v>
      </c>
      <c r="L13" s="9">
        <v>4.607013988223805E-2</v>
      </c>
      <c r="M13" s="24">
        <v>4.4227734145174636E-4</v>
      </c>
      <c r="N13" s="25">
        <v>4.6194505115685423E-2</v>
      </c>
      <c r="O13" s="8"/>
      <c r="P13" s="9"/>
      <c r="Q13" s="24"/>
      <c r="R13" s="25"/>
      <c r="S13" s="8"/>
      <c r="T13" s="9"/>
      <c r="U13" s="25"/>
      <c r="V13" s="25"/>
      <c r="W13" s="8"/>
      <c r="X13" s="9"/>
      <c r="Y13" s="25"/>
      <c r="Z13" s="25"/>
      <c r="AE13" s="4" t="s">
        <v>19</v>
      </c>
    </row>
    <row r="14" spans="2:31">
      <c r="B14" s="10" t="s">
        <v>18</v>
      </c>
      <c r="C14" s="8">
        <v>1.0985848251721636E-3</v>
      </c>
      <c r="D14" s="9">
        <v>0.21840505866763377</v>
      </c>
      <c r="E14" s="24">
        <v>8.9763217988291801E-4</v>
      </c>
      <c r="F14" s="25">
        <v>0.21354601288279398</v>
      </c>
      <c r="G14" s="8">
        <v>2.2404136404492203E-3</v>
      </c>
      <c r="H14" s="9">
        <v>0.2131924263384328</v>
      </c>
      <c r="I14" s="24">
        <v>2.2705089267138841E-3</v>
      </c>
      <c r="J14" s="25">
        <v>0.21547573290775413</v>
      </c>
      <c r="K14" s="8">
        <v>1.7558011427272185E-3</v>
      </c>
      <c r="L14" s="9">
        <v>0.2150861258269722</v>
      </c>
      <c r="M14" s="24">
        <v>1.6309129555821999E-3</v>
      </c>
      <c r="N14" s="25">
        <v>0.20260208856008219</v>
      </c>
      <c r="O14" s="8"/>
      <c r="P14" s="9"/>
      <c r="Q14" s="24"/>
      <c r="R14" s="25"/>
      <c r="S14" s="8"/>
      <c r="T14" s="9"/>
      <c r="U14" s="25"/>
      <c r="V14" s="25"/>
      <c r="W14" s="8"/>
      <c r="X14" s="9"/>
      <c r="Y14" s="25"/>
      <c r="Z14" s="25"/>
      <c r="AE14" s="4" t="s">
        <v>21</v>
      </c>
    </row>
    <row r="15" spans="2:31">
      <c r="B15" s="10" t="s">
        <v>20</v>
      </c>
      <c r="C15" s="8">
        <v>5.7388527208979416E-4</v>
      </c>
      <c r="D15" s="9">
        <v>1.0969259414951913E-2</v>
      </c>
      <c r="E15" s="24">
        <v>-3.0014080420612564E-4</v>
      </c>
      <c r="F15" s="25">
        <v>1.0682423447021926E-2</v>
      </c>
      <c r="G15" s="8">
        <v>-3.4179640135517919E-4</v>
      </c>
      <c r="H15" s="9">
        <v>1.0205999817261151E-2</v>
      </c>
      <c r="I15" s="24">
        <v>2.8614195191151745E-4</v>
      </c>
      <c r="J15" s="25">
        <v>1.0494282875158719E-2</v>
      </c>
      <c r="K15" s="8">
        <v>5.7899126809637317E-5</v>
      </c>
      <c r="L15" s="9">
        <v>1.0451741885520113E-2</v>
      </c>
      <c r="M15" s="24">
        <v>3.914177776470253E-4</v>
      </c>
      <c r="N15" s="25">
        <v>1.0807237548674381E-2</v>
      </c>
      <c r="O15" s="8"/>
      <c r="P15" s="9"/>
      <c r="Q15" s="24"/>
      <c r="R15" s="25"/>
      <c r="S15" s="8"/>
      <c r="T15" s="9"/>
      <c r="U15" s="25"/>
      <c r="V15" s="25"/>
      <c r="W15" s="8"/>
      <c r="X15" s="9"/>
      <c r="Y15" s="25"/>
      <c r="Z15" s="25"/>
      <c r="AE15" s="4"/>
    </row>
    <row r="16" spans="2:31">
      <c r="B16" s="10" t="s">
        <v>22</v>
      </c>
      <c r="C16" s="8">
        <v>2.6781208930184049E-3</v>
      </c>
      <c r="D16" s="9">
        <v>0.13198368385094184</v>
      </c>
      <c r="E16" s="24">
        <v>2.7411055608002924E-4</v>
      </c>
      <c r="F16" s="25">
        <v>0.13165860143106739</v>
      </c>
      <c r="G16" s="8">
        <v>6.7219386984722473E-3</v>
      </c>
      <c r="H16" s="9">
        <v>0.13578867075335915</v>
      </c>
      <c r="I16" s="24">
        <v>7.5239441579754774E-4</v>
      </c>
      <c r="J16" s="25">
        <v>0.13709404070225301</v>
      </c>
      <c r="K16" s="8">
        <v>3.3067172052113989E-3</v>
      </c>
      <c r="L16" s="9">
        <v>0.13932154505617847</v>
      </c>
      <c r="M16" s="24">
        <v>1.9445265870727995E-3</v>
      </c>
      <c r="N16" s="25">
        <v>0.13976838650876131</v>
      </c>
      <c r="O16" s="8"/>
      <c r="P16" s="9"/>
      <c r="Q16" s="24"/>
      <c r="R16" s="25"/>
      <c r="S16" s="8"/>
      <c r="T16" s="9"/>
      <c r="U16" s="25"/>
      <c r="V16" s="25"/>
      <c r="W16" s="8"/>
      <c r="X16" s="9"/>
      <c r="Y16" s="25"/>
      <c r="Z16" s="25"/>
      <c r="AE16" s="4"/>
    </row>
    <row r="17" spans="2:31">
      <c r="B17" s="10" t="s">
        <v>23</v>
      </c>
      <c r="C17" s="8">
        <v>-2.6771973636952696E-5</v>
      </c>
      <c r="D17" s="9">
        <v>1.1460324271384358E-4</v>
      </c>
      <c r="E17" s="24">
        <v>-3.9671385943894959E-5</v>
      </c>
      <c r="F17" s="25">
        <v>7.6679652519494467E-5</v>
      </c>
      <c r="G17" s="8">
        <v>1.3223448459390466E-5</v>
      </c>
      <c r="H17" s="9">
        <v>8.867737607353934E-5</v>
      </c>
      <c r="I17" s="24">
        <v>-2.8373342541257692E-5</v>
      </c>
      <c r="J17" s="25">
        <v>6.0325922439009856E-5</v>
      </c>
      <c r="K17" s="8">
        <v>1.9133254570426382E-4</v>
      </c>
      <c r="L17" s="9">
        <v>2.4935366960688259E-4</v>
      </c>
      <c r="M17" s="24">
        <v>-8.687075397411227E-5</v>
      </c>
      <c r="N17" s="25">
        <v>1.61548127839916E-4</v>
      </c>
      <c r="O17" s="8"/>
      <c r="P17" s="9"/>
      <c r="Q17" s="24"/>
      <c r="R17" s="25"/>
      <c r="S17" s="8"/>
      <c r="T17" s="9"/>
      <c r="U17" s="25"/>
      <c r="V17" s="25"/>
      <c r="W17" s="8"/>
      <c r="X17" s="9"/>
      <c r="Y17" s="25"/>
      <c r="Z17" s="25"/>
      <c r="AE17" s="4"/>
    </row>
    <row r="18" spans="2:31">
      <c r="B18" s="10" t="s">
        <v>24</v>
      </c>
      <c r="C18" s="8">
        <v>0</v>
      </c>
      <c r="D18" s="9">
        <v>0</v>
      </c>
      <c r="E18" s="24">
        <v>0</v>
      </c>
      <c r="F18" s="25">
        <v>0</v>
      </c>
      <c r="G18" s="8">
        <v>0</v>
      </c>
      <c r="H18" s="9">
        <v>0</v>
      </c>
      <c r="I18" s="24">
        <v>0</v>
      </c>
      <c r="J18" s="25">
        <v>0</v>
      </c>
      <c r="K18" s="8">
        <v>0</v>
      </c>
      <c r="L18" s="9">
        <v>0</v>
      </c>
      <c r="M18" s="24">
        <v>0</v>
      </c>
      <c r="N18" s="25">
        <v>0</v>
      </c>
      <c r="O18" s="8"/>
      <c r="P18" s="9"/>
      <c r="Q18" s="24"/>
      <c r="R18" s="25"/>
      <c r="S18" s="8"/>
      <c r="T18" s="9"/>
      <c r="U18" s="25"/>
      <c r="V18" s="25"/>
      <c r="W18" s="8"/>
      <c r="X18" s="9"/>
      <c r="Y18" s="25"/>
      <c r="Z18" s="25"/>
    </row>
    <row r="19" spans="2:31">
      <c r="B19" s="10" t="s">
        <v>25</v>
      </c>
      <c r="C19" s="8">
        <v>0</v>
      </c>
      <c r="D19" s="9">
        <v>0</v>
      </c>
      <c r="E19" s="24">
        <v>0</v>
      </c>
      <c r="F19" s="25">
        <v>0</v>
      </c>
      <c r="G19" s="8">
        <v>0</v>
      </c>
      <c r="H19" s="9">
        <v>0</v>
      </c>
      <c r="I19" s="24">
        <v>0</v>
      </c>
      <c r="J19" s="25">
        <v>0</v>
      </c>
      <c r="K19" s="8">
        <v>0</v>
      </c>
      <c r="L19" s="9">
        <v>0</v>
      </c>
      <c r="M19" s="24">
        <v>0</v>
      </c>
      <c r="N19" s="25">
        <v>0</v>
      </c>
      <c r="O19" s="8"/>
      <c r="P19" s="9"/>
      <c r="Q19" s="24"/>
      <c r="R19" s="25"/>
      <c r="S19" s="8"/>
      <c r="T19" s="9"/>
      <c r="U19" s="25"/>
      <c r="V19" s="25"/>
      <c r="W19" s="8"/>
      <c r="X19" s="9"/>
      <c r="Y19" s="25"/>
      <c r="Z19" s="25"/>
    </row>
    <row r="20" spans="2:31">
      <c r="B20" s="10" t="s">
        <v>26</v>
      </c>
      <c r="C20" s="8">
        <v>0</v>
      </c>
      <c r="D20" s="9">
        <v>0</v>
      </c>
      <c r="E20" s="24">
        <v>0</v>
      </c>
      <c r="F20" s="25">
        <v>0</v>
      </c>
      <c r="G20" s="8">
        <v>0</v>
      </c>
      <c r="H20" s="9">
        <v>0</v>
      </c>
      <c r="I20" s="24">
        <v>0</v>
      </c>
      <c r="J20" s="25">
        <v>0</v>
      </c>
      <c r="K20" s="8">
        <v>0</v>
      </c>
      <c r="L20" s="9">
        <v>0</v>
      </c>
      <c r="M20" s="24">
        <v>0</v>
      </c>
      <c r="N20" s="25">
        <v>0</v>
      </c>
      <c r="O20" s="8"/>
      <c r="P20" s="9"/>
      <c r="Q20" s="24"/>
      <c r="R20" s="25"/>
      <c r="S20" s="8"/>
      <c r="T20" s="9"/>
      <c r="U20" s="25"/>
      <c r="V20" s="25"/>
      <c r="W20" s="8"/>
      <c r="X20" s="9"/>
      <c r="Y20" s="25"/>
      <c r="Z20" s="25"/>
    </row>
    <row r="21" spans="2:31">
      <c r="B21" s="10" t="s">
        <v>27</v>
      </c>
      <c r="C21" s="8">
        <v>6.4953166271513717E-4</v>
      </c>
      <c r="D21" s="9">
        <v>7.7524633782152061E-2</v>
      </c>
      <c r="E21" s="24">
        <v>4.4935863519557611E-4</v>
      </c>
      <c r="F21" s="25">
        <v>7.4512865187084512E-2</v>
      </c>
      <c r="G21" s="8">
        <v>5.6865403963081223E-4</v>
      </c>
      <c r="H21" s="9">
        <v>7.0724587944876377E-2</v>
      </c>
      <c r="I21" s="24">
        <v>1.7613756873093329E-4</v>
      </c>
      <c r="J21" s="25">
        <v>8.2083772204762262E-2</v>
      </c>
      <c r="K21" s="8">
        <v>6.2721804660447833E-4</v>
      </c>
      <c r="L21" s="9">
        <v>7.8409481931437333E-2</v>
      </c>
      <c r="M21" s="24">
        <v>9.59484592309881E-5</v>
      </c>
      <c r="N21" s="25">
        <v>8.8538312403801722E-2</v>
      </c>
      <c r="O21" s="8"/>
      <c r="P21" s="9"/>
      <c r="Q21" s="24"/>
      <c r="R21" s="25"/>
      <c r="S21" s="8"/>
      <c r="T21" s="9"/>
      <c r="U21" s="25"/>
      <c r="V21" s="25"/>
      <c r="W21" s="8"/>
      <c r="X21" s="9"/>
      <c r="Y21" s="25"/>
      <c r="Z21" s="25"/>
    </row>
    <row r="22" spans="2:31">
      <c r="B22" s="10" t="s">
        <v>28</v>
      </c>
      <c r="C22" s="8">
        <v>0</v>
      </c>
      <c r="D22" s="9">
        <v>0</v>
      </c>
      <c r="E22" s="24">
        <v>0</v>
      </c>
      <c r="F22" s="25">
        <v>0</v>
      </c>
      <c r="G22" s="8">
        <v>0</v>
      </c>
      <c r="H22" s="9">
        <v>0</v>
      </c>
      <c r="I22" s="24">
        <v>0</v>
      </c>
      <c r="J22" s="25">
        <v>0</v>
      </c>
      <c r="K22" s="8">
        <v>0</v>
      </c>
      <c r="L22" s="9">
        <v>0</v>
      </c>
      <c r="M22" s="24">
        <v>0</v>
      </c>
      <c r="N22" s="25">
        <v>0</v>
      </c>
      <c r="O22" s="8"/>
      <c r="P22" s="9"/>
      <c r="Q22" s="24"/>
      <c r="R22" s="25"/>
      <c r="S22" s="8"/>
      <c r="T22" s="9"/>
      <c r="U22" s="25"/>
      <c r="V22" s="25"/>
      <c r="W22" s="8"/>
      <c r="X22" s="9"/>
      <c r="Y22" s="25"/>
      <c r="Z22" s="25"/>
    </row>
    <row r="23" spans="2:31">
      <c r="B23" s="10" t="s">
        <v>29</v>
      </c>
      <c r="C23" s="8">
        <v>0</v>
      </c>
      <c r="D23" s="9">
        <v>0</v>
      </c>
      <c r="E23" s="24">
        <v>0</v>
      </c>
      <c r="F23" s="25">
        <v>0</v>
      </c>
      <c r="G23" s="8">
        <v>0</v>
      </c>
      <c r="H23" s="9">
        <v>0</v>
      </c>
      <c r="I23" s="24">
        <v>0</v>
      </c>
      <c r="J23" s="25">
        <v>0</v>
      </c>
      <c r="K23" s="8">
        <v>0</v>
      </c>
      <c r="L23" s="9">
        <v>0</v>
      </c>
      <c r="M23" s="24">
        <v>0</v>
      </c>
      <c r="N23" s="25">
        <v>0</v>
      </c>
      <c r="O23" s="8"/>
      <c r="P23" s="9"/>
      <c r="Q23" s="24"/>
      <c r="R23" s="25"/>
      <c r="S23" s="8"/>
      <c r="T23" s="9"/>
      <c r="U23" s="25"/>
      <c r="V23" s="25"/>
      <c r="W23" s="8"/>
      <c r="X23" s="9"/>
      <c r="Y23" s="25"/>
      <c r="Z23" s="25"/>
    </row>
    <row r="24" spans="2:31">
      <c r="B24" s="10" t="s">
        <v>30</v>
      </c>
      <c r="C24" s="8">
        <v>0</v>
      </c>
      <c r="D24" s="9">
        <v>0</v>
      </c>
      <c r="E24" s="24">
        <v>0</v>
      </c>
      <c r="F24" s="25">
        <v>0</v>
      </c>
      <c r="G24" s="8">
        <v>0</v>
      </c>
      <c r="H24" s="9">
        <v>0</v>
      </c>
      <c r="I24" s="24">
        <v>0</v>
      </c>
      <c r="J24" s="25">
        <v>0</v>
      </c>
      <c r="K24" s="8">
        <v>0</v>
      </c>
      <c r="L24" s="9">
        <v>0</v>
      </c>
      <c r="M24" s="24">
        <v>0</v>
      </c>
      <c r="N24" s="25">
        <v>0</v>
      </c>
      <c r="O24" s="8"/>
      <c r="P24" s="9"/>
      <c r="Q24" s="24"/>
      <c r="R24" s="25"/>
      <c r="S24" s="8"/>
      <c r="T24" s="9"/>
      <c r="U24" s="25"/>
      <c r="V24" s="25"/>
      <c r="W24" s="8"/>
      <c r="X24" s="9"/>
      <c r="Y24" s="25"/>
      <c r="Z24" s="25"/>
    </row>
    <row r="25" spans="2:31">
      <c r="B25" s="10" t="s">
        <v>31</v>
      </c>
      <c r="C25" s="8">
        <v>0</v>
      </c>
      <c r="D25" s="9">
        <v>0</v>
      </c>
      <c r="E25" s="24">
        <v>0</v>
      </c>
      <c r="F25" s="25">
        <v>0</v>
      </c>
      <c r="G25" s="8">
        <v>0</v>
      </c>
      <c r="H25" s="9">
        <v>0</v>
      </c>
      <c r="I25" s="24">
        <v>0</v>
      </c>
      <c r="J25" s="25">
        <v>0</v>
      </c>
      <c r="K25" s="8">
        <v>0</v>
      </c>
      <c r="L25" s="9">
        <v>0</v>
      </c>
      <c r="M25" s="24">
        <v>0</v>
      </c>
      <c r="N25" s="25">
        <v>0</v>
      </c>
      <c r="O25" s="8"/>
      <c r="P25" s="9"/>
      <c r="Q25" s="24"/>
      <c r="R25" s="25"/>
      <c r="S25" s="8"/>
      <c r="T25" s="9"/>
      <c r="U25" s="25"/>
      <c r="V25" s="25"/>
      <c r="W25" s="8"/>
      <c r="X25" s="9"/>
      <c r="Y25" s="25"/>
      <c r="Z25" s="25"/>
    </row>
    <row r="26" spans="2:31" ht="15">
      <c r="B26" s="11" t="s">
        <v>32</v>
      </c>
      <c r="C26" s="12">
        <v>7.4918774039520169E-3</v>
      </c>
      <c r="D26" s="13">
        <v>1.0000000000000002</v>
      </c>
      <c r="E26" s="26">
        <v>-1.7167324247413414E-3</v>
      </c>
      <c r="F26" s="27">
        <v>0.99999999999999989</v>
      </c>
      <c r="G26" s="12">
        <v>1.4416178344695127E-2</v>
      </c>
      <c r="H26" s="13">
        <v>1</v>
      </c>
      <c r="I26" s="26">
        <v>5.8358934713231428E-3</v>
      </c>
      <c r="J26" s="27">
        <v>1</v>
      </c>
      <c r="K26" s="12">
        <v>9.5749724973524207E-3</v>
      </c>
      <c r="L26" s="13">
        <v>1</v>
      </c>
      <c r="M26" s="26">
        <v>5.5076035824708795E-3</v>
      </c>
      <c r="N26" s="27">
        <v>1</v>
      </c>
      <c r="O26" s="12"/>
      <c r="P26" s="13"/>
      <c r="Q26" s="26"/>
      <c r="R26" s="27"/>
      <c r="S26" s="12"/>
      <c r="T26" s="13"/>
      <c r="U26" s="27"/>
      <c r="V26" s="27"/>
      <c r="W26" s="12"/>
      <c r="X26" s="13"/>
      <c r="Y26" s="27"/>
      <c r="Z26" s="27"/>
    </row>
    <row r="27" spans="2:31" ht="15">
      <c r="B27" s="30" t="s">
        <v>33</v>
      </c>
      <c r="C27" s="32">
        <v>721.98799999999994</v>
      </c>
      <c r="D27" s="33"/>
      <c r="E27" s="34">
        <v>-143.97199999999998</v>
      </c>
      <c r="F27" s="33"/>
      <c r="G27" s="32">
        <v>1260.2689999999998</v>
      </c>
      <c r="H27" s="33"/>
      <c r="I27" s="34">
        <v>518.52499999999998</v>
      </c>
      <c r="J27" s="33"/>
      <c r="K27" s="32">
        <v>851.3420000000001</v>
      </c>
      <c r="L27" s="33"/>
      <c r="M27" s="34">
        <v>496.29500000000002</v>
      </c>
      <c r="N27" s="33"/>
      <c r="O27" s="32"/>
      <c r="P27" s="33"/>
      <c r="Q27" s="34"/>
      <c r="R27" s="33"/>
      <c r="S27" s="32"/>
      <c r="T27" s="33"/>
      <c r="U27" s="49"/>
      <c r="V27" s="33"/>
      <c r="W27" s="50"/>
      <c r="X27" s="33"/>
      <c r="Y27" s="49"/>
      <c r="Z27" s="33"/>
    </row>
    <row r="28" spans="2:31">
      <c r="B28" s="45"/>
      <c r="C28" s="35"/>
      <c r="D28" s="35"/>
      <c r="E28" s="35"/>
      <c r="F28" s="35"/>
      <c r="G28" s="52"/>
      <c r="H28" s="52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</row>
    <row r="29" spans="2:31">
      <c r="B29" s="7" t="s">
        <v>34</v>
      </c>
      <c r="C29" s="16">
        <v>6.7259818716449609E-3</v>
      </c>
      <c r="D29" s="17">
        <v>0.91295723572570076</v>
      </c>
      <c r="E29" s="28">
        <v>-2.2566724615551512E-3</v>
      </c>
      <c r="F29" s="29">
        <v>0.91244373152928604</v>
      </c>
      <c r="G29" s="8">
        <v>1.2091470939801915E-2</v>
      </c>
      <c r="H29" s="9">
        <v>0.91179040202687589</v>
      </c>
      <c r="I29" s="28">
        <v>5.2101155186708341E-3</v>
      </c>
      <c r="J29" s="29">
        <v>0.91146667644685941</v>
      </c>
      <c r="K29" s="16">
        <v>9.3157591438244886E-3</v>
      </c>
      <c r="L29" s="17">
        <v>0.91205483209256866</v>
      </c>
      <c r="M29" s="28">
        <v>2.7199934427451318E-3</v>
      </c>
      <c r="N29" s="29">
        <v>0.90981989646419259</v>
      </c>
      <c r="O29" s="16"/>
      <c r="P29" s="17"/>
      <c r="Q29" s="28"/>
      <c r="R29" s="29"/>
      <c r="S29" s="16"/>
      <c r="T29" s="17"/>
      <c r="U29" s="28"/>
      <c r="V29" s="29"/>
      <c r="W29" s="16"/>
      <c r="X29" s="17"/>
      <c r="Y29" s="28"/>
      <c r="Z29" s="29"/>
    </row>
    <row r="30" spans="2:31">
      <c r="B30" s="10" t="s">
        <v>35</v>
      </c>
      <c r="C30" s="8">
        <v>7.6589553230705537E-4</v>
      </c>
      <c r="D30" s="9">
        <v>8.7042764274299286E-2</v>
      </c>
      <c r="E30" s="24">
        <v>5.3994003681380942E-4</v>
      </c>
      <c r="F30" s="25">
        <v>8.755626847071396E-2</v>
      </c>
      <c r="G30" s="8">
        <v>2.3247074048932058E-3</v>
      </c>
      <c r="H30" s="9">
        <v>8.8209597973124068E-2</v>
      </c>
      <c r="I30" s="24">
        <v>6.2577795265230816E-4</v>
      </c>
      <c r="J30" s="25">
        <v>8.8533323553140489E-2</v>
      </c>
      <c r="K30" s="8">
        <v>2.5921335352793257E-4</v>
      </c>
      <c r="L30" s="9">
        <v>8.7945167907431329E-2</v>
      </c>
      <c r="M30" s="24">
        <v>2.7876101397257482E-3</v>
      </c>
      <c r="N30" s="25">
        <v>9.0180103535807521E-2</v>
      </c>
      <c r="O30" s="8"/>
      <c r="P30" s="9"/>
      <c r="Q30" s="24"/>
      <c r="R30" s="25"/>
      <c r="S30" s="8"/>
      <c r="T30" s="9"/>
      <c r="U30" s="24"/>
      <c r="V30" s="25"/>
      <c r="W30" s="8"/>
      <c r="X30" s="9"/>
      <c r="Y30" s="24"/>
      <c r="Z30" s="25"/>
    </row>
    <row r="31" spans="2:31" ht="15">
      <c r="B31" s="11" t="s">
        <v>32</v>
      </c>
      <c r="C31" s="12">
        <v>7.491877403952016E-3</v>
      </c>
      <c r="D31" s="13">
        <v>1</v>
      </c>
      <c r="E31" s="26">
        <v>-1.7167324247413418E-3</v>
      </c>
      <c r="F31" s="27">
        <v>1</v>
      </c>
      <c r="G31" s="12">
        <v>1.4416178344695121E-2</v>
      </c>
      <c r="H31" s="12">
        <v>1</v>
      </c>
      <c r="I31" s="26">
        <v>5.835893471323142E-3</v>
      </c>
      <c r="J31" s="27">
        <v>0.99999999999999989</v>
      </c>
      <c r="K31" s="12">
        <v>9.5749724973524207E-3</v>
      </c>
      <c r="L31" s="13">
        <v>1</v>
      </c>
      <c r="M31" s="26">
        <v>5.5076035824708804E-3</v>
      </c>
      <c r="N31" s="27">
        <v>1</v>
      </c>
      <c r="O31" s="12"/>
      <c r="P31" s="13"/>
      <c r="Q31" s="26"/>
      <c r="R31" s="27"/>
      <c r="S31" s="12"/>
      <c r="T31" s="13"/>
      <c r="U31" s="26"/>
      <c r="V31" s="27"/>
      <c r="W31" s="12"/>
      <c r="X31" s="13"/>
      <c r="Y31" s="26"/>
      <c r="Z31" s="27"/>
    </row>
    <row r="32" spans="2:31">
      <c r="B32" s="45"/>
      <c r="C32" s="35"/>
      <c r="D32" s="35"/>
      <c r="E32" s="35"/>
      <c r="F32" s="35"/>
      <c r="G32" s="52"/>
      <c r="H32" s="52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</row>
    <row r="33" spans="2:26">
      <c r="B33" s="7" t="s">
        <v>36</v>
      </c>
      <c r="C33" s="16">
        <v>3.389578154028453E-3</v>
      </c>
      <c r="D33" s="17">
        <v>0.74563675546332253</v>
      </c>
      <c r="E33" s="28">
        <v>-2.0133034729388731E-3</v>
      </c>
      <c r="F33" s="29">
        <v>0.74929146879555775</v>
      </c>
      <c r="G33" s="8">
        <v>6.592083050155244E-3</v>
      </c>
      <c r="H33" s="9">
        <v>0.7492652459402297</v>
      </c>
      <c r="I33" s="28">
        <v>4.591000405679147E-3</v>
      </c>
      <c r="J33" s="29">
        <v>0.73627488242049743</v>
      </c>
      <c r="K33" s="16">
        <v>4.1647197261635771E-3</v>
      </c>
      <c r="L33" s="17">
        <v>0.73670204902023928</v>
      </c>
      <c r="M33" s="28">
        <v>3.4074408249810785E-3</v>
      </c>
      <c r="N33" s="29">
        <v>0.72646602976219343</v>
      </c>
      <c r="O33" s="16"/>
      <c r="P33" s="17"/>
      <c r="Q33" s="28"/>
      <c r="R33" s="29"/>
      <c r="S33" s="16"/>
      <c r="T33" s="17"/>
      <c r="U33" s="28"/>
      <c r="V33" s="29"/>
      <c r="W33" s="16"/>
      <c r="X33" s="17"/>
      <c r="Y33" s="28"/>
      <c r="Z33" s="29"/>
    </row>
    <row r="34" spans="2:26">
      <c r="B34" s="10" t="s">
        <v>37</v>
      </c>
      <c r="C34" s="8">
        <v>4.1022992499235621E-3</v>
      </c>
      <c r="D34" s="9">
        <v>0.25436324453667758</v>
      </c>
      <c r="E34" s="24">
        <v>2.9657104819753128E-4</v>
      </c>
      <c r="F34" s="25">
        <v>0.2507085312044422</v>
      </c>
      <c r="G34" s="8">
        <v>7.82409529453988E-3</v>
      </c>
      <c r="H34" s="9">
        <v>0.25073475405977025</v>
      </c>
      <c r="I34" s="24">
        <v>1.2448930656439956E-3</v>
      </c>
      <c r="J34" s="25">
        <v>0.26372511757950257</v>
      </c>
      <c r="K34" s="8">
        <v>5.4102527711888428E-3</v>
      </c>
      <c r="L34" s="9">
        <v>0.26329795097976072</v>
      </c>
      <c r="M34" s="24">
        <v>2.1001627574898018E-3</v>
      </c>
      <c r="N34" s="25">
        <v>0.27353397023780657</v>
      </c>
      <c r="O34" s="8"/>
      <c r="P34" s="9"/>
      <c r="Q34" s="24"/>
      <c r="R34" s="25"/>
      <c r="S34" s="8"/>
      <c r="T34" s="9"/>
      <c r="U34" s="24"/>
      <c r="V34" s="25"/>
      <c r="W34" s="8"/>
      <c r="X34" s="9"/>
      <c r="Y34" s="24"/>
      <c r="Z34" s="25"/>
    </row>
    <row r="35" spans="2:26" ht="15">
      <c r="B35" s="46" t="s">
        <v>32</v>
      </c>
      <c r="C35" s="36">
        <v>7.4918774039520152E-3</v>
      </c>
      <c r="D35" s="37">
        <v>1</v>
      </c>
      <c r="E35" s="38">
        <v>-1.7167324247413418E-3</v>
      </c>
      <c r="F35" s="39">
        <v>1</v>
      </c>
      <c r="G35" s="12">
        <v>1.4416178344695125E-2</v>
      </c>
      <c r="H35" s="12">
        <v>1</v>
      </c>
      <c r="I35" s="38">
        <v>5.8358934713231428E-3</v>
      </c>
      <c r="J35" s="39">
        <v>1</v>
      </c>
      <c r="K35" s="36">
        <v>9.5749724973524207E-3</v>
      </c>
      <c r="L35" s="37">
        <v>1</v>
      </c>
      <c r="M35" s="38">
        <v>5.5076035824708804E-3</v>
      </c>
      <c r="N35" s="39">
        <v>1</v>
      </c>
      <c r="O35" s="36"/>
      <c r="P35" s="37"/>
      <c r="Q35" s="38"/>
      <c r="R35" s="39"/>
      <c r="S35" s="36"/>
      <c r="T35" s="37"/>
      <c r="U35" s="38"/>
      <c r="V35" s="39"/>
      <c r="W35" s="36"/>
      <c r="X35" s="37"/>
      <c r="Y35" s="38"/>
      <c r="Z35" s="39"/>
    </row>
    <row r="36" spans="2:26">
      <c r="B36" s="4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</row>
    <row r="37" spans="2:26" ht="85.5">
      <c r="B37" s="47" t="s">
        <v>38</v>
      </c>
      <c r="C37" s="5" t="s">
        <v>61</v>
      </c>
      <c r="D37" s="6" t="s">
        <v>62</v>
      </c>
      <c r="E37" s="22" t="s">
        <v>51</v>
      </c>
      <c r="F37" s="23" t="s">
        <v>52</v>
      </c>
      <c r="G37" s="5" t="s">
        <v>53</v>
      </c>
      <c r="H37" s="6" t="s">
        <v>54</v>
      </c>
      <c r="I37" s="22" t="s">
        <v>85</v>
      </c>
      <c r="J37" s="22" t="s">
        <v>86</v>
      </c>
    </row>
    <row r="38" spans="2:26">
      <c r="B38" s="7" t="s">
        <v>4</v>
      </c>
      <c r="C38" s="8">
        <v>-5.0552975620537968E-4</v>
      </c>
      <c r="D38" s="9">
        <v>1.0475975032361133E-2</v>
      </c>
      <c r="E38" s="24">
        <v>-5.3953897750100125E-4</v>
      </c>
      <c r="F38" s="25">
        <v>9.7865176110431516E-3</v>
      </c>
      <c r="G38" s="8"/>
      <c r="H38" s="9"/>
      <c r="I38" s="24"/>
      <c r="J38" s="25"/>
    </row>
    <row r="39" spans="2:26">
      <c r="B39" s="10" t="s">
        <v>6</v>
      </c>
      <c r="C39" s="8">
        <v>-8.4523325793849882E-4</v>
      </c>
      <c r="D39" s="9">
        <v>0.31739980802635587</v>
      </c>
      <c r="E39" s="24">
        <v>1.7980872939461832E-4</v>
      </c>
      <c r="F39" s="25">
        <v>0.31700707191107425</v>
      </c>
      <c r="G39" s="8"/>
      <c r="H39" s="9"/>
      <c r="I39" s="24"/>
      <c r="J39" s="25"/>
    </row>
    <row r="40" spans="2:26">
      <c r="B40" s="10" t="s">
        <v>8</v>
      </c>
      <c r="C40" s="8">
        <v>0</v>
      </c>
      <c r="D40" s="9">
        <v>0</v>
      </c>
      <c r="E40" s="24">
        <v>0</v>
      </c>
      <c r="F40" s="25">
        <v>0</v>
      </c>
      <c r="G40" s="8"/>
      <c r="H40" s="9"/>
      <c r="I40" s="24"/>
      <c r="J40" s="25"/>
    </row>
    <row r="41" spans="2:26">
      <c r="B41" s="10" t="s">
        <v>10</v>
      </c>
      <c r="C41" s="8">
        <v>0</v>
      </c>
      <c r="D41" s="9">
        <v>0</v>
      </c>
      <c r="E41" s="24">
        <v>0</v>
      </c>
      <c r="F41" s="25">
        <v>0</v>
      </c>
      <c r="G41" s="8"/>
      <c r="H41" s="9"/>
      <c r="I41" s="24"/>
      <c r="J41" s="25"/>
    </row>
    <row r="42" spans="2:26">
      <c r="B42" s="10" t="s">
        <v>12</v>
      </c>
      <c r="C42" s="8">
        <v>2.7289016034937963E-3</v>
      </c>
      <c r="D42" s="9">
        <v>0.14743514174898248</v>
      </c>
      <c r="E42" s="24">
        <v>4.7177628365268065E-3</v>
      </c>
      <c r="F42" s="25">
        <v>0.14006860901563409</v>
      </c>
      <c r="G42" s="8"/>
      <c r="H42" s="9"/>
      <c r="I42" s="24"/>
      <c r="J42" s="25"/>
    </row>
    <row r="43" spans="2:26">
      <c r="B43" s="10" t="s">
        <v>14</v>
      </c>
      <c r="C43" s="8">
        <v>1.0529752685819991E-3</v>
      </c>
      <c r="D43" s="9">
        <v>4.4132569736499094E-2</v>
      </c>
      <c r="E43" s="24">
        <v>2.8335383410760004E-3</v>
      </c>
      <c r="F43" s="25">
        <v>4.5065723197403672E-2</v>
      </c>
      <c r="G43" s="8"/>
      <c r="H43" s="9"/>
      <c r="I43" s="24"/>
      <c r="J43" s="25"/>
    </row>
    <row r="44" spans="2:26">
      <c r="B44" s="10" t="s">
        <v>16</v>
      </c>
      <c r="C44" s="8">
        <v>2.5300464810650326E-3</v>
      </c>
      <c r="D44" s="9">
        <v>5.0558561995968108E-2</v>
      </c>
      <c r="E44" s="24">
        <v>5.347939309286568E-3</v>
      </c>
      <c r="F44" s="25">
        <v>4.6194505115685423E-2</v>
      </c>
      <c r="G44" s="8"/>
      <c r="H44" s="9"/>
      <c r="I44" s="24"/>
      <c r="J44" s="25"/>
    </row>
    <row r="45" spans="2:26">
      <c r="B45" s="10" t="s">
        <v>18</v>
      </c>
      <c r="C45" s="8">
        <v>4.1025637528642614E-3</v>
      </c>
      <c r="D45" s="9">
        <v>0.2131912271220448</v>
      </c>
      <c r="E45" s="24">
        <v>1.0041869763100363E-2</v>
      </c>
      <c r="F45" s="25">
        <v>0.20260208856008219</v>
      </c>
      <c r="G45" s="8"/>
      <c r="H45" s="9"/>
      <c r="I45" s="24"/>
      <c r="J45" s="25"/>
    </row>
    <row r="46" spans="2:26">
      <c r="B46" s="10" t="s">
        <v>20</v>
      </c>
      <c r="C46" s="8">
        <v>2.7936505031474542E-6</v>
      </c>
      <c r="D46" s="9">
        <v>1.0205942408081816E-2</v>
      </c>
      <c r="E46" s="24">
        <v>7.4550354954184455E-4</v>
      </c>
      <c r="F46" s="25">
        <v>1.0807237548674381E-2</v>
      </c>
      <c r="G46" s="8"/>
      <c r="H46" s="9"/>
      <c r="I46" s="24"/>
      <c r="J46" s="25"/>
    </row>
    <row r="47" spans="2:26">
      <c r="B47" s="10" t="s">
        <v>22</v>
      </c>
      <c r="C47" s="8">
        <v>9.5546366767331938E-3</v>
      </c>
      <c r="D47" s="9">
        <v>0.13578790693636025</v>
      </c>
      <c r="E47" s="24">
        <v>1.5844609435915924E-2</v>
      </c>
      <c r="F47" s="25">
        <v>0.13976838650876131</v>
      </c>
      <c r="G47" s="8"/>
      <c r="H47" s="9"/>
      <c r="I47" s="24"/>
      <c r="J47" s="25"/>
    </row>
    <row r="48" spans="2:26">
      <c r="B48" s="10" t="s">
        <v>23</v>
      </c>
      <c r="C48" s="8">
        <v>-5.225446275769116E-5</v>
      </c>
      <c r="D48" s="9">
        <v>8.8676877259559608E-5</v>
      </c>
      <c r="E48" s="24">
        <v>2.1565317438370987E-5</v>
      </c>
      <c r="F48" s="25">
        <v>1.61548127839916E-4</v>
      </c>
      <c r="G48" s="8"/>
      <c r="H48" s="9"/>
      <c r="I48" s="24"/>
      <c r="J48" s="25"/>
    </row>
    <row r="49" spans="2:10">
      <c r="B49" s="10" t="s">
        <v>24</v>
      </c>
      <c r="C49" s="8">
        <v>0</v>
      </c>
      <c r="D49" s="9">
        <v>0</v>
      </c>
      <c r="E49" s="24">
        <v>0</v>
      </c>
      <c r="F49" s="25">
        <v>0</v>
      </c>
      <c r="G49" s="8"/>
      <c r="H49" s="9"/>
      <c r="I49" s="24"/>
      <c r="J49" s="25"/>
    </row>
    <row r="50" spans="2:10">
      <c r="B50" s="10" t="s">
        <v>25</v>
      </c>
      <c r="C50" s="8">
        <v>0</v>
      </c>
      <c r="D50" s="9">
        <v>0</v>
      </c>
      <c r="E50" s="24">
        <v>0</v>
      </c>
      <c r="F50" s="25">
        <v>0</v>
      </c>
      <c r="G50" s="8"/>
      <c r="H50" s="9"/>
      <c r="I50" s="24"/>
      <c r="J50" s="25"/>
    </row>
    <row r="51" spans="2:10">
      <c r="B51" s="10" t="s">
        <v>26</v>
      </c>
      <c r="C51" s="8">
        <v>0</v>
      </c>
      <c r="D51" s="9">
        <v>0</v>
      </c>
      <c r="E51" s="24">
        <v>0</v>
      </c>
      <c r="F51" s="25">
        <v>0</v>
      </c>
      <c r="G51" s="8"/>
      <c r="H51" s="9"/>
      <c r="I51" s="24"/>
      <c r="J51" s="25"/>
    </row>
    <row r="52" spans="2:10">
      <c r="B52" s="10" t="s">
        <v>27</v>
      </c>
      <c r="C52" s="8">
        <v>1.6497056152287122E-3</v>
      </c>
      <c r="D52" s="9">
        <v>7.0724190116086896E-2</v>
      </c>
      <c r="E52" s="24">
        <v>2.5947859145407301E-3</v>
      </c>
      <c r="F52" s="25">
        <v>8.8538312403801722E-2</v>
      </c>
      <c r="G52" s="8"/>
      <c r="H52" s="9"/>
      <c r="I52" s="24"/>
      <c r="J52" s="25"/>
    </row>
    <row r="53" spans="2:10">
      <c r="B53" s="10" t="s">
        <v>28</v>
      </c>
      <c r="C53" s="8">
        <v>0</v>
      </c>
      <c r="D53" s="9">
        <v>0</v>
      </c>
      <c r="E53" s="24">
        <v>0</v>
      </c>
      <c r="F53" s="25">
        <v>0</v>
      </c>
      <c r="G53" s="8"/>
      <c r="H53" s="9"/>
      <c r="I53" s="24"/>
      <c r="J53" s="25"/>
    </row>
    <row r="54" spans="2:10">
      <c r="B54" s="10" t="s">
        <v>29</v>
      </c>
      <c r="C54" s="8">
        <v>0</v>
      </c>
      <c r="D54" s="9">
        <v>0</v>
      </c>
      <c r="E54" s="24">
        <v>0</v>
      </c>
      <c r="F54" s="25">
        <v>0</v>
      </c>
      <c r="G54" s="8"/>
      <c r="H54" s="9"/>
      <c r="I54" s="24"/>
      <c r="J54" s="25"/>
    </row>
    <row r="55" spans="2:10">
      <c r="B55" s="10" t="s">
        <v>30</v>
      </c>
      <c r="C55" s="8">
        <v>0</v>
      </c>
      <c r="D55" s="9">
        <v>0</v>
      </c>
      <c r="E55" s="24">
        <v>0</v>
      </c>
      <c r="F55" s="25">
        <v>0</v>
      </c>
      <c r="G55" s="8"/>
      <c r="H55" s="9"/>
      <c r="I55" s="24"/>
      <c r="J55" s="25"/>
    </row>
    <row r="56" spans="2:10">
      <c r="B56" s="10" t="s">
        <v>31</v>
      </c>
      <c r="C56" s="8">
        <v>0</v>
      </c>
      <c r="D56" s="9">
        <v>0</v>
      </c>
      <c r="E56" s="24">
        <v>0</v>
      </c>
      <c r="F56" s="25">
        <v>0</v>
      </c>
      <c r="G56" s="8"/>
      <c r="H56" s="9"/>
      <c r="I56" s="24"/>
      <c r="J56" s="25"/>
    </row>
    <row r="57" spans="2:10" ht="15">
      <c r="B57" s="11" t="s">
        <v>39</v>
      </c>
      <c r="C57" s="12">
        <v>2.0218605571568574E-2</v>
      </c>
      <c r="D57" s="13">
        <v>1</v>
      </c>
      <c r="E57" s="26">
        <v>4.1787844219320219E-2</v>
      </c>
      <c r="F57" s="27">
        <v>1</v>
      </c>
      <c r="G57" s="12"/>
      <c r="H57" s="13"/>
      <c r="I57" s="26"/>
      <c r="J57" s="27"/>
    </row>
    <row r="58" spans="2:10" ht="15">
      <c r="B58" s="30" t="s">
        <v>33</v>
      </c>
      <c r="C58" s="32">
        <v>1838.2849999999999</v>
      </c>
      <c r="D58" s="33"/>
      <c r="E58" s="34">
        <v>3704.9470000000001</v>
      </c>
      <c r="F58" s="33"/>
      <c r="G58" s="32"/>
      <c r="H58" s="33"/>
      <c r="I58" s="34"/>
      <c r="J58" s="51"/>
    </row>
    <row r="59" spans="2:10">
      <c r="B59" s="14"/>
      <c r="C59" s="15"/>
      <c r="D59" s="15"/>
      <c r="E59" s="15"/>
      <c r="F59" s="15"/>
      <c r="G59" s="15"/>
      <c r="H59" s="15"/>
      <c r="I59" s="15"/>
      <c r="J59" s="15"/>
    </row>
    <row r="60" spans="2:10">
      <c r="B60" s="7" t="s">
        <v>34</v>
      </c>
      <c r="C60" s="16">
        <v>1.668151407586305E-2</v>
      </c>
      <c r="D60" s="17">
        <v>0.91179089820958403</v>
      </c>
      <c r="E60" s="28">
        <v>3.444247377696312E-2</v>
      </c>
      <c r="F60" s="29">
        <v>0.90981989646419259</v>
      </c>
      <c r="G60" s="16"/>
      <c r="H60" s="17"/>
      <c r="I60" s="28"/>
      <c r="J60" s="29"/>
    </row>
    <row r="61" spans="2:10">
      <c r="B61" s="10" t="s">
        <v>35</v>
      </c>
      <c r="C61" s="8">
        <v>3.5370914957055205E-3</v>
      </c>
      <c r="D61" s="9">
        <v>8.8209101790415884E-2</v>
      </c>
      <c r="E61" s="24">
        <v>7.3453704423571088E-3</v>
      </c>
      <c r="F61" s="25">
        <v>9.0180103535807521E-2</v>
      </c>
      <c r="G61" s="8"/>
      <c r="H61" s="9"/>
      <c r="I61" s="24"/>
      <c r="J61" s="25"/>
    </row>
    <row r="62" spans="2:10" ht="15">
      <c r="B62" s="11" t="s">
        <v>39</v>
      </c>
      <c r="C62" s="12">
        <v>2.0218605571568571E-2</v>
      </c>
      <c r="D62" s="13">
        <v>0.99999999999999989</v>
      </c>
      <c r="E62" s="26">
        <v>4.1787844219320226E-2</v>
      </c>
      <c r="F62" s="27">
        <v>1</v>
      </c>
      <c r="G62" s="12"/>
      <c r="H62" s="13"/>
      <c r="I62" s="26"/>
      <c r="J62" s="27"/>
    </row>
    <row r="63" spans="2:10">
      <c r="B63" s="14"/>
      <c r="C63" s="15"/>
      <c r="D63" s="15"/>
      <c r="E63" s="15"/>
      <c r="F63" s="15"/>
      <c r="G63" s="15"/>
      <c r="H63" s="15"/>
      <c r="I63" s="15"/>
      <c r="J63" s="15"/>
    </row>
    <row r="64" spans="2:10">
      <c r="B64" s="7" t="s">
        <v>36</v>
      </c>
      <c r="C64" s="16">
        <v>8.0135424737823573E-3</v>
      </c>
      <c r="D64" s="17">
        <v>0.74926665633379419</v>
      </c>
      <c r="E64" s="28">
        <v>2.0493345210349199E-2</v>
      </c>
      <c r="F64" s="29">
        <v>0.72646602976219343</v>
      </c>
      <c r="G64" s="16"/>
      <c r="H64" s="17"/>
      <c r="I64" s="28"/>
      <c r="J64" s="29"/>
    </row>
    <row r="65" spans="2:10">
      <c r="B65" s="10" t="s">
        <v>37</v>
      </c>
      <c r="C65" s="8">
        <v>1.2205063097786214E-2</v>
      </c>
      <c r="D65" s="9">
        <v>0.25073334366620575</v>
      </c>
      <c r="E65" s="24">
        <v>2.1294499008971027E-2</v>
      </c>
      <c r="F65" s="25">
        <v>0.27353397023780657</v>
      </c>
      <c r="G65" s="8"/>
      <c r="H65" s="9"/>
      <c r="I65" s="24"/>
      <c r="J65" s="25"/>
    </row>
    <row r="66" spans="2:10" ht="15">
      <c r="B66" s="46" t="s">
        <v>39</v>
      </c>
      <c r="C66" s="36">
        <v>2.0218605571568571E-2</v>
      </c>
      <c r="D66" s="37">
        <v>1</v>
      </c>
      <c r="E66" s="38">
        <v>4.1787844219320226E-2</v>
      </c>
      <c r="F66" s="39">
        <v>1</v>
      </c>
      <c r="G66" s="36"/>
      <c r="H66" s="37"/>
      <c r="I66" s="38"/>
      <c r="J66" s="39"/>
    </row>
    <row r="69" spans="2:10">
      <c r="B69" s="2" t="s">
        <v>47</v>
      </c>
    </row>
    <row r="70" spans="2:10">
      <c r="B70" s="2" t="s">
        <v>48</v>
      </c>
    </row>
    <row r="71" spans="2:10">
      <c r="B71" s="48" t="s">
        <v>45</v>
      </c>
      <c r="C71" s="2" t="s">
        <v>42</v>
      </c>
    </row>
    <row r="72" spans="2:10" ht="15">
      <c r="B72" s="53" t="s">
        <v>49</v>
      </c>
      <c r="C72" s="53"/>
      <c r="D72" s="53"/>
      <c r="E72" s="53"/>
      <c r="F72" s="53"/>
      <c r="G72" s="53"/>
      <c r="H72" s="53"/>
      <c r="I72" s="53"/>
      <c r="J72" s="53"/>
    </row>
    <row r="74" spans="2:10">
      <c r="B74" s="1"/>
    </row>
  </sheetData>
  <mergeCells count="1">
    <mergeCell ref="B72:J72"/>
  </mergeCells>
  <pageMargins left="0.7" right="0.7" top="0.75" bottom="0.75" header="0.3" footer="0.3"/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E66"/>
  <sheetViews>
    <sheetView showGridLines="0" rightToLeft="1" topLeftCell="A23" workbookViewId="0">
      <selection activeCell="E38" sqref="E38:F66"/>
    </sheetView>
  </sheetViews>
  <sheetFormatPr defaultColWidth="9.125" defaultRowHeight="14.25"/>
  <cols>
    <col min="1" max="1" width="2.125" style="2" customWidth="1"/>
    <col min="2" max="2" width="31.25" style="2" customWidth="1"/>
    <col min="3" max="20" width="9" style="2" customWidth="1"/>
    <col min="21" max="22" width="9.125" style="2"/>
    <col min="23" max="23" width="9" style="2" customWidth="1"/>
    <col min="24" max="24" width="9.125" style="2"/>
    <col min="25" max="25" width="9" style="2" customWidth="1"/>
    <col min="26" max="16384" width="9.125" style="2"/>
  </cols>
  <sheetData>
    <row r="1" spans="2:31" ht="18">
      <c r="B1" s="18" t="s">
        <v>0</v>
      </c>
    </row>
    <row r="2" spans="2:31" ht="18">
      <c r="B2" s="19" t="s">
        <v>43</v>
      </c>
      <c r="C2" s="31" t="s">
        <v>1</v>
      </c>
    </row>
    <row r="3" spans="2:31" ht="18">
      <c r="B3" s="20" t="s">
        <v>44</v>
      </c>
      <c r="C3" s="31" t="s">
        <v>40</v>
      </c>
    </row>
    <row r="4" spans="2:31">
      <c r="B4" s="3">
        <v>2021</v>
      </c>
      <c r="C4" s="21">
        <v>5</v>
      </c>
      <c r="D4" s="21"/>
      <c r="E4" s="21">
        <f>C4+1</f>
        <v>6</v>
      </c>
      <c r="F4" s="21"/>
      <c r="G4" s="21">
        <f>E4+1</f>
        <v>7</v>
      </c>
      <c r="H4" s="21"/>
      <c r="I4" s="21">
        <f>G4+1</f>
        <v>8</v>
      </c>
      <c r="J4" s="21"/>
      <c r="K4" s="21">
        <f>I4+1</f>
        <v>9</v>
      </c>
      <c r="L4" s="21"/>
      <c r="M4" s="21">
        <f>K4+1</f>
        <v>10</v>
      </c>
      <c r="N4" s="21"/>
      <c r="O4" s="21">
        <f>M4+1</f>
        <v>11</v>
      </c>
      <c r="P4" s="21"/>
      <c r="Q4" s="21">
        <f>O4+1</f>
        <v>12</v>
      </c>
      <c r="R4" s="21"/>
      <c r="S4" s="21">
        <f>Q4+1</f>
        <v>13</v>
      </c>
      <c r="T4" s="21"/>
      <c r="U4" s="21">
        <f>S4+1</f>
        <v>14</v>
      </c>
      <c r="V4" s="21"/>
      <c r="W4" s="21">
        <f>U4+1</f>
        <v>15</v>
      </c>
      <c r="X4" s="21"/>
      <c r="Y4" s="21">
        <f>W4+1</f>
        <v>16</v>
      </c>
      <c r="Z4" s="21"/>
      <c r="AE4" s="2" t="s">
        <v>45</v>
      </c>
    </row>
    <row r="5" spans="2:31">
      <c r="B5" s="3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2:31" ht="71.25">
      <c r="B6" s="40" t="s">
        <v>46</v>
      </c>
      <c r="C6" s="41" t="s">
        <v>55</v>
      </c>
      <c r="D6" s="42" t="s">
        <v>56</v>
      </c>
      <c r="E6" s="43" t="s">
        <v>57</v>
      </c>
      <c r="F6" s="44" t="s">
        <v>58</v>
      </c>
      <c r="G6" s="41" t="s">
        <v>59</v>
      </c>
      <c r="H6" s="42" t="s">
        <v>60</v>
      </c>
      <c r="I6" s="43" t="s">
        <v>63</v>
      </c>
      <c r="J6" s="44" t="s">
        <v>64</v>
      </c>
      <c r="K6" s="41" t="s">
        <v>65</v>
      </c>
      <c r="L6" s="42" t="s">
        <v>66</v>
      </c>
      <c r="M6" s="43" t="s">
        <v>67</v>
      </c>
      <c r="N6" s="44" t="s">
        <v>68</v>
      </c>
      <c r="O6" s="41" t="s">
        <v>69</v>
      </c>
      <c r="P6" s="42" t="s">
        <v>70</v>
      </c>
      <c r="Q6" s="43" t="s">
        <v>71</v>
      </c>
      <c r="R6" s="44" t="s">
        <v>72</v>
      </c>
      <c r="S6" s="41" t="s">
        <v>73</v>
      </c>
      <c r="T6" s="42" t="s">
        <v>74</v>
      </c>
      <c r="U6" s="43" t="s">
        <v>75</v>
      </c>
      <c r="V6" s="44" t="s">
        <v>76</v>
      </c>
      <c r="W6" s="41" t="s">
        <v>77</v>
      </c>
      <c r="X6" s="42" t="s">
        <v>78</v>
      </c>
      <c r="Y6" s="43" t="s">
        <v>79</v>
      </c>
      <c r="Z6" s="44" t="s">
        <v>80</v>
      </c>
      <c r="AE6" s="4" t="s">
        <v>3</v>
      </c>
    </row>
    <row r="7" spans="2:31">
      <c r="B7" s="7" t="s">
        <v>4</v>
      </c>
      <c r="C7" s="8">
        <v>4.6712655155101292E-4</v>
      </c>
      <c r="D7" s="9">
        <v>3.461236673515692E-2</v>
      </c>
      <c r="E7" s="24">
        <v>-6.1889307493450126E-5</v>
      </c>
      <c r="F7" s="25">
        <v>4.1681994319963923E-2</v>
      </c>
      <c r="G7" s="8">
        <v>2.6765764238045257E-4</v>
      </c>
      <c r="H7" s="9">
        <v>4.8484707788744613E-2</v>
      </c>
      <c r="I7" s="24">
        <v>-5.0222477923179889E-4</v>
      </c>
      <c r="J7" s="25">
        <v>2.6895460994768205E-2</v>
      </c>
      <c r="K7" s="8">
        <v>-5.0056743427811075E-5</v>
      </c>
      <c r="L7" s="9">
        <v>2.9288889859238353E-2</v>
      </c>
      <c r="M7" s="24">
        <v>-1.9384040081791211E-5</v>
      </c>
      <c r="N7" s="25">
        <v>1.4715147356350865E-2</v>
      </c>
      <c r="O7" s="8"/>
      <c r="P7" s="9"/>
      <c r="Q7" s="24"/>
      <c r="R7" s="25"/>
      <c r="S7" s="8"/>
      <c r="T7" s="9"/>
      <c r="U7" s="25"/>
      <c r="V7" s="25"/>
      <c r="W7" s="8"/>
      <c r="X7" s="9"/>
      <c r="Y7" s="25"/>
      <c r="Z7" s="25"/>
      <c r="AE7" s="4" t="s">
        <v>7</v>
      </c>
    </row>
    <row r="8" spans="2:31">
      <c r="B8" s="10" t="s">
        <v>6</v>
      </c>
      <c r="C8" s="8">
        <v>-1.3827781097314624E-4</v>
      </c>
      <c r="D8" s="9">
        <v>0.16675615377020955</v>
      </c>
      <c r="E8" s="24">
        <v>-1.9440696546285069E-3</v>
      </c>
      <c r="F8" s="25">
        <v>0.17620536407901538</v>
      </c>
      <c r="G8" s="8">
        <v>7.5498255503247816E-4</v>
      </c>
      <c r="H8" s="9">
        <v>0.17910088894434487</v>
      </c>
      <c r="I8" s="24">
        <v>-1.1264814447208852E-5</v>
      </c>
      <c r="J8" s="25">
        <v>0.1814469628795202</v>
      </c>
      <c r="K8" s="8">
        <v>-6.5625016595557083E-6</v>
      </c>
      <c r="L8" s="9">
        <v>0.1755157589155602</v>
      </c>
      <c r="M8" s="24">
        <v>1.9972835214093084E-4</v>
      </c>
      <c r="N8" s="25">
        <v>0.18783008933468792</v>
      </c>
      <c r="O8" s="8"/>
      <c r="P8" s="9"/>
      <c r="Q8" s="24"/>
      <c r="R8" s="25"/>
      <c r="S8" s="8"/>
      <c r="T8" s="9"/>
      <c r="U8" s="25"/>
      <c r="V8" s="25"/>
      <c r="W8" s="8"/>
      <c r="X8" s="9"/>
      <c r="Y8" s="25"/>
      <c r="Z8" s="25"/>
      <c r="AE8" s="4" t="s">
        <v>9</v>
      </c>
    </row>
    <row r="9" spans="2:31">
      <c r="B9" s="10" t="s">
        <v>8</v>
      </c>
      <c r="C9" s="8">
        <v>0</v>
      </c>
      <c r="D9" s="9">
        <v>0</v>
      </c>
      <c r="E9" s="24">
        <v>0</v>
      </c>
      <c r="F9" s="25">
        <v>0</v>
      </c>
      <c r="G9" s="8">
        <v>0</v>
      </c>
      <c r="H9" s="9">
        <v>0</v>
      </c>
      <c r="I9" s="24">
        <v>0</v>
      </c>
      <c r="J9" s="25">
        <v>0</v>
      </c>
      <c r="K9" s="8">
        <v>0</v>
      </c>
      <c r="L9" s="9">
        <v>0</v>
      </c>
      <c r="M9" s="24">
        <v>0</v>
      </c>
      <c r="N9" s="25">
        <v>0</v>
      </c>
      <c r="O9" s="8"/>
      <c r="P9" s="9"/>
      <c r="Q9" s="24"/>
      <c r="R9" s="25"/>
      <c r="S9" s="8"/>
      <c r="T9" s="9"/>
      <c r="U9" s="25"/>
      <c r="V9" s="25"/>
      <c r="W9" s="8"/>
      <c r="X9" s="9"/>
      <c r="Y9" s="25"/>
      <c r="Z9" s="25"/>
      <c r="AE9" s="4" t="s">
        <v>11</v>
      </c>
    </row>
    <row r="10" spans="2:31">
      <c r="B10" s="10" t="s">
        <v>10</v>
      </c>
      <c r="C10" s="8">
        <v>0</v>
      </c>
      <c r="D10" s="9">
        <v>0</v>
      </c>
      <c r="E10" s="24">
        <v>0</v>
      </c>
      <c r="F10" s="25">
        <v>0</v>
      </c>
      <c r="G10" s="8">
        <v>0</v>
      </c>
      <c r="H10" s="9">
        <v>0</v>
      </c>
      <c r="I10" s="24">
        <v>0</v>
      </c>
      <c r="J10" s="25">
        <v>0</v>
      </c>
      <c r="K10" s="8">
        <v>0</v>
      </c>
      <c r="L10" s="9">
        <v>0</v>
      </c>
      <c r="M10" s="24">
        <v>0</v>
      </c>
      <c r="N10" s="25">
        <v>0</v>
      </c>
      <c r="O10" s="8"/>
      <c r="P10" s="9"/>
      <c r="Q10" s="24"/>
      <c r="R10" s="25"/>
      <c r="S10" s="8"/>
      <c r="T10" s="9"/>
      <c r="U10" s="25"/>
      <c r="V10" s="25"/>
      <c r="W10" s="8"/>
      <c r="X10" s="9"/>
      <c r="Y10" s="25"/>
      <c r="Z10" s="25"/>
      <c r="AE10" s="4" t="s">
        <v>13</v>
      </c>
    </row>
    <row r="11" spans="2:31">
      <c r="B11" s="10" t="s">
        <v>12</v>
      </c>
      <c r="C11" s="8">
        <v>5.1708920452064368E-4</v>
      </c>
      <c r="D11" s="9">
        <v>9.69829072744232E-2</v>
      </c>
      <c r="E11" s="24">
        <v>3.7392240416445435E-4</v>
      </c>
      <c r="F11" s="25">
        <v>8.9586245234579961E-2</v>
      </c>
      <c r="G11" s="8">
        <v>7.3161954455564675E-4</v>
      </c>
      <c r="H11" s="9">
        <v>8.5344471744373651E-2</v>
      </c>
      <c r="I11" s="24">
        <v>3.2136072385578729E-4</v>
      </c>
      <c r="J11" s="25">
        <v>8.3641248620655445E-2</v>
      </c>
      <c r="K11" s="8">
        <v>4.7928473658835169E-4</v>
      </c>
      <c r="L11" s="9">
        <v>8.0312474977034434E-2</v>
      </c>
      <c r="M11" s="24">
        <v>2.2511829916489976E-4</v>
      </c>
      <c r="N11" s="25">
        <v>7.4429031096159837E-2</v>
      </c>
      <c r="O11" s="8"/>
      <c r="P11" s="9"/>
      <c r="Q11" s="24"/>
      <c r="R11" s="25"/>
      <c r="S11" s="8"/>
      <c r="T11" s="9"/>
      <c r="U11" s="25"/>
      <c r="V11" s="25"/>
      <c r="W11" s="8"/>
      <c r="X11" s="9"/>
      <c r="Y11" s="25"/>
      <c r="Z11" s="25"/>
      <c r="AE11" s="4" t="s">
        <v>15</v>
      </c>
    </row>
    <row r="12" spans="2:31">
      <c r="B12" s="10" t="s">
        <v>14</v>
      </c>
      <c r="C12" s="8">
        <v>2.5475891369635019E-4</v>
      </c>
      <c r="D12" s="9">
        <v>2.1593061483080437E-2</v>
      </c>
      <c r="E12" s="24">
        <v>-1.7388732101598166E-5</v>
      </c>
      <c r="F12" s="25">
        <v>2.1153564220002783E-2</v>
      </c>
      <c r="G12" s="8">
        <v>1.5043579875505166E-4</v>
      </c>
      <c r="H12" s="9">
        <v>2.0651246064254947E-2</v>
      </c>
      <c r="I12" s="24">
        <v>6.7279698877888269E-4</v>
      </c>
      <c r="J12" s="25">
        <v>2.0325577518168703E-2</v>
      </c>
      <c r="K12" s="8">
        <v>5.5947850686812242E-4</v>
      </c>
      <c r="L12" s="9">
        <v>2.0172992541747609E-2</v>
      </c>
      <c r="M12" s="24">
        <v>7.6002737278098201E-5</v>
      </c>
      <c r="N12" s="25">
        <v>1.8975879510497781E-2</v>
      </c>
      <c r="O12" s="8"/>
      <c r="P12" s="9"/>
      <c r="Q12" s="24"/>
      <c r="R12" s="25"/>
      <c r="S12" s="8"/>
      <c r="T12" s="9"/>
      <c r="U12" s="25"/>
      <c r="V12" s="25"/>
      <c r="W12" s="8"/>
      <c r="X12" s="9"/>
      <c r="Y12" s="25"/>
      <c r="Z12" s="25"/>
      <c r="AE12" s="4" t="s">
        <v>17</v>
      </c>
    </row>
    <row r="13" spans="2:31">
      <c r="B13" s="10" t="s">
        <v>16</v>
      </c>
      <c r="C13" s="8">
        <v>5.1833879809955906E-3</v>
      </c>
      <c r="D13" s="9">
        <v>0.15068728206472992</v>
      </c>
      <c r="E13" s="24">
        <v>2.2700584139124908E-3</v>
      </c>
      <c r="F13" s="25">
        <v>0.15371123627855585</v>
      </c>
      <c r="G13" s="8">
        <v>3.5506718520162948E-3</v>
      </c>
      <c r="H13" s="9">
        <v>0.153410757825507</v>
      </c>
      <c r="I13" s="24">
        <v>3.382482158404177E-3</v>
      </c>
      <c r="J13" s="25">
        <v>0.14956231677858306</v>
      </c>
      <c r="K13" s="8">
        <v>3.775407204742399E-3</v>
      </c>
      <c r="L13" s="9">
        <v>0.16879228851377256</v>
      </c>
      <c r="M13" s="24">
        <v>2.7970619378468644E-3</v>
      </c>
      <c r="N13" s="25">
        <v>0.17051711063888525</v>
      </c>
      <c r="O13" s="8"/>
      <c r="P13" s="9"/>
      <c r="Q13" s="24"/>
      <c r="R13" s="25"/>
      <c r="S13" s="8"/>
      <c r="T13" s="9"/>
      <c r="U13" s="25"/>
      <c r="V13" s="25"/>
      <c r="W13" s="8"/>
      <c r="X13" s="9"/>
      <c r="Y13" s="25"/>
      <c r="Z13" s="25"/>
      <c r="AE13" s="4" t="s">
        <v>19</v>
      </c>
    </row>
    <row r="14" spans="2:31">
      <c r="B14" s="10" t="s">
        <v>18</v>
      </c>
      <c r="C14" s="8">
        <v>5.0906122484445536E-3</v>
      </c>
      <c r="D14" s="9">
        <v>0.33498438056343183</v>
      </c>
      <c r="E14" s="24">
        <v>4.5323806643883004E-3</v>
      </c>
      <c r="F14" s="25">
        <v>0.32886425958995202</v>
      </c>
      <c r="G14" s="8">
        <v>6.154366677490977E-3</v>
      </c>
      <c r="H14" s="9">
        <v>0.32724262648641134</v>
      </c>
      <c r="I14" s="24">
        <v>4.8261946157343687E-3</v>
      </c>
      <c r="J14" s="25">
        <v>0.33679683706247338</v>
      </c>
      <c r="K14" s="8">
        <v>1.1108195116783959E-3</v>
      </c>
      <c r="L14" s="9">
        <v>0.33052717488029748</v>
      </c>
      <c r="M14" s="24">
        <v>8.4850195085815552E-3</v>
      </c>
      <c r="N14" s="25">
        <v>0.32006034915866027</v>
      </c>
      <c r="O14" s="8"/>
      <c r="P14" s="9"/>
      <c r="Q14" s="24"/>
      <c r="R14" s="25"/>
      <c r="S14" s="8"/>
      <c r="T14" s="9"/>
      <c r="U14" s="25"/>
      <c r="V14" s="25"/>
      <c r="W14" s="8"/>
      <c r="X14" s="9"/>
      <c r="Y14" s="25"/>
      <c r="Z14" s="25"/>
      <c r="AE14" s="4" t="s">
        <v>21</v>
      </c>
    </row>
    <row r="15" spans="2:31">
      <c r="B15" s="10" t="s">
        <v>20</v>
      </c>
      <c r="C15" s="8">
        <v>1.2685114766417796E-3</v>
      </c>
      <c r="D15" s="9">
        <v>4.5415065384818903E-2</v>
      </c>
      <c r="E15" s="24">
        <v>2.5041420218521921E-4</v>
      </c>
      <c r="F15" s="25">
        <v>4.4759603788136038E-2</v>
      </c>
      <c r="G15" s="8">
        <v>-1.7683545087597765E-3</v>
      </c>
      <c r="H15" s="9">
        <v>4.1973805050396031E-2</v>
      </c>
      <c r="I15" s="24">
        <v>2.68410690572693E-3</v>
      </c>
      <c r="J15" s="25">
        <v>3.5245621909682376E-2</v>
      </c>
      <c r="K15" s="8">
        <v>-7.3175931966605872E-4</v>
      </c>
      <c r="L15" s="9">
        <v>3.3357784531956265E-2</v>
      </c>
      <c r="M15" s="24">
        <v>1.8983973940143695E-3</v>
      </c>
      <c r="N15" s="25">
        <v>3.8325174271907424E-2</v>
      </c>
      <c r="O15" s="8"/>
      <c r="P15" s="9"/>
      <c r="Q15" s="24"/>
      <c r="R15" s="25"/>
      <c r="S15" s="8"/>
      <c r="T15" s="9"/>
      <c r="U15" s="25"/>
      <c r="V15" s="25"/>
      <c r="W15" s="8"/>
      <c r="X15" s="9"/>
      <c r="Y15" s="25"/>
      <c r="Z15" s="25"/>
      <c r="AE15" s="4"/>
    </row>
    <row r="16" spans="2:31">
      <c r="B16" s="10" t="s">
        <v>22</v>
      </c>
      <c r="C16" s="8">
        <v>1.9910929180596781E-3</v>
      </c>
      <c r="D16" s="9">
        <v>9.892188317801312E-2</v>
      </c>
      <c r="E16" s="24">
        <v>2.556461060291754E-4</v>
      </c>
      <c r="F16" s="25">
        <v>9.689768942068161E-2</v>
      </c>
      <c r="G16" s="8">
        <v>5.2737845781350538E-3</v>
      </c>
      <c r="H16" s="9">
        <v>9.9513351334408445E-2</v>
      </c>
      <c r="I16" s="24">
        <v>3.48160603908216E-4</v>
      </c>
      <c r="J16" s="25">
        <v>9.7842866454718597E-2</v>
      </c>
      <c r="K16" s="8">
        <v>2.7587646399568275E-3</v>
      </c>
      <c r="L16" s="9">
        <v>9.7612273971788746E-2</v>
      </c>
      <c r="M16" s="24">
        <v>1.1915188572994347E-3</v>
      </c>
      <c r="N16" s="25">
        <v>9.2915122128952476E-2</v>
      </c>
      <c r="O16" s="8"/>
      <c r="P16" s="9"/>
      <c r="Q16" s="24"/>
      <c r="R16" s="25"/>
      <c r="S16" s="8"/>
      <c r="T16" s="9"/>
      <c r="U16" s="25"/>
      <c r="V16" s="25"/>
      <c r="W16" s="8"/>
      <c r="X16" s="9"/>
      <c r="Y16" s="25"/>
      <c r="Z16" s="25"/>
      <c r="AE16" s="4"/>
    </row>
    <row r="17" spans="2:31">
      <c r="B17" s="10" t="s">
        <v>23</v>
      </c>
      <c r="C17" s="8">
        <v>-1.6914329962703164E-5</v>
      </c>
      <c r="D17" s="9">
        <v>7.021817264319695E-5</v>
      </c>
      <c r="E17" s="24">
        <v>-2.4313656515283979E-5</v>
      </c>
      <c r="F17" s="25">
        <v>4.6060843152058706E-5</v>
      </c>
      <c r="G17" s="8">
        <v>7.9049433095726195E-6</v>
      </c>
      <c r="H17" s="9">
        <v>5.2703473814416996E-5</v>
      </c>
      <c r="I17" s="24">
        <v>-1.6940464720514654E-5</v>
      </c>
      <c r="J17" s="25">
        <v>3.5030435578962908E-5</v>
      </c>
      <c r="K17" s="8">
        <v>1.067668539227717E-4</v>
      </c>
      <c r="L17" s="9">
        <v>1.4141485221646745E-4</v>
      </c>
      <c r="M17" s="24">
        <v>-4.7831003568963501E-5</v>
      </c>
      <c r="N17" s="25">
        <v>8.6751198602580152E-5</v>
      </c>
      <c r="O17" s="8"/>
      <c r="P17" s="9"/>
      <c r="Q17" s="24"/>
      <c r="R17" s="25"/>
      <c r="S17" s="8"/>
      <c r="T17" s="9"/>
      <c r="U17" s="25"/>
      <c r="V17" s="25"/>
      <c r="W17" s="8"/>
      <c r="X17" s="9"/>
      <c r="Y17" s="25"/>
      <c r="Z17" s="25"/>
      <c r="AE17" s="4"/>
    </row>
    <row r="18" spans="2:31">
      <c r="B18" s="10" t="s">
        <v>24</v>
      </c>
      <c r="C18" s="8">
        <v>0</v>
      </c>
      <c r="D18" s="9">
        <v>0</v>
      </c>
      <c r="E18" s="24">
        <v>0</v>
      </c>
      <c r="F18" s="25">
        <v>0</v>
      </c>
      <c r="G18" s="8">
        <v>0</v>
      </c>
      <c r="H18" s="9">
        <v>0</v>
      </c>
      <c r="I18" s="24">
        <v>0</v>
      </c>
      <c r="J18" s="25">
        <v>0</v>
      </c>
      <c r="K18" s="8">
        <v>0</v>
      </c>
      <c r="L18" s="9">
        <v>0</v>
      </c>
      <c r="M18" s="24">
        <v>0</v>
      </c>
      <c r="N18" s="25">
        <v>0</v>
      </c>
      <c r="O18" s="8"/>
      <c r="P18" s="9"/>
      <c r="Q18" s="24"/>
      <c r="R18" s="25"/>
      <c r="S18" s="8"/>
      <c r="T18" s="9"/>
      <c r="U18" s="25"/>
      <c r="V18" s="25"/>
      <c r="W18" s="8"/>
      <c r="X18" s="9"/>
      <c r="Y18" s="25"/>
      <c r="Z18" s="25"/>
    </row>
    <row r="19" spans="2:31">
      <c r="B19" s="10" t="s">
        <v>25</v>
      </c>
      <c r="C19" s="8">
        <v>0</v>
      </c>
      <c r="D19" s="9">
        <v>0</v>
      </c>
      <c r="E19" s="24">
        <v>0</v>
      </c>
      <c r="F19" s="25">
        <v>0</v>
      </c>
      <c r="G19" s="8">
        <v>0</v>
      </c>
      <c r="H19" s="9">
        <v>0</v>
      </c>
      <c r="I19" s="24">
        <v>0</v>
      </c>
      <c r="J19" s="25">
        <v>0</v>
      </c>
      <c r="K19" s="8">
        <v>0</v>
      </c>
      <c r="L19" s="9">
        <v>0</v>
      </c>
      <c r="M19" s="24">
        <v>0</v>
      </c>
      <c r="N19" s="25">
        <v>0</v>
      </c>
      <c r="O19" s="8"/>
      <c r="P19" s="9"/>
      <c r="Q19" s="24"/>
      <c r="R19" s="25"/>
      <c r="S19" s="8"/>
      <c r="T19" s="9"/>
      <c r="U19" s="25"/>
      <c r="V19" s="25"/>
      <c r="W19" s="8"/>
      <c r="X19" s="9"/>
      <c r="Y19" s="25"/>
      <c r="Z19" s="25"/>
    </row>
    <row r="20" spans="2:31">
      <c r="B20" s="10" t="s">
        <v>26</v>
      </c>
      <c r="C20" s="8">
        <v>0</v>
      </c>
      <c r="D20" s="9">
        <v>0</v>
      </c>
      <c r="E20" s="24">
        <v>0</v>
      </c>
      <c r="F20" s="25">
        <v>0</v>
      </c>
      <c r="G20" s="8">
        <v>0</v>
      </c>
      <c r="H20" s="9">
        <v>0</v>
      </c>
      <c r="I20" s="24">
        <v>0</v>
      </c>
      <c r="J20" s="25">
        <v>0</v>
      </c>
      <c r="K20" s="8">
        <v>0</v>
      </c>
      <c r="L20" s="9">
        <v>0</v>
      </c>
      <c r="M20" s="24">
        <v>0</v>
      </c>
      <c r="N20" s="25">
        <v>0</v>
      </c>
      <c r="O20" s="8"/>
      <c r="P20" s="9"/>
      <c r="Q20" s="24"/>
      <c r="R20" s="25"/>
      <c r="S20" s="8"/>
      <c r="T20" s="9"/>
      <c r="U20" s="25"/>
      <c r="V20" s="25"/>
      <c r="W20" s="8"/>
      <c r="X20" s="9"/>
      <c r="Y20" s="25"/>
      <c r="Z20" s="25"/>
    </row>
    <row r="21" spans="2:31">
      <c r="B21" s="10" t="s">
        <v>27</v>
      </c>
      <c r="C21" s="8">
        <v>4.3187430400405739E-4</v>
      </c>
      <c r="D21" s="9">
        <v>4.9976681373492801E-2</v>
      </c>
      <c r="E21" s="24">
        <v>2.8995328674078023E-4</v>
      </c>
      <c r="F21" s="25">
        <v>4.7093982225960423E-2</v>
      </c>
      <c r="G21" s="8">
        <v>3.5697580572811318E-4</v>
      </c>
      <c r="H21" s="9">
        <v>4.4225441287744936E-2</v>
      </c>
      <c r="I21" s="24">
        <v>1.1142652831802461E-4</v>
      </c>
      <c r="J21" s="25">
        <v>6.8208077345851256E-2</v>
      </c>
      <c r="K21" s="8">
        <v>6.0986842345711091E-4</v>
      </c>
      <c r="L21" s="9">
        <v>6.4278946956387889E-2</v>
      </c>
      <c r="M21" s="24">
        <v>1.1721839653922932E-4</v>
      </c>
      <c r="N21" s="25">
        <v>8.2145345305295672E-2</v>
      </c>
      <c r="O21" s="8"/>
      <c r="P21" s="9"/>
      <c r="Q21" s="24"/>
      <c r="R21" s="25"/>
      <c r="S21" s="8"/>
      <c r="T21" s="9"/>
      <c r="U21" s="25"/>
      <c r="V21" s="25"/>
      <c r="W21" s="8"/>
      <c r="X21" s="9"/>
      <c r="Y21" s="25"/>
      <c r="Z21" s="25"/>
    </row>
    <row r="22" spans="2:31">
      <c r="B22" s="10" t="s">
        <v>28</v>
      </c>
      <c r="C22" s="8">
        <v>0</v>
      </c>
      <c r="D22" s="9">
        <v>0</v>
      </c>
      <c r="E22" s="24">
        <v>0</v>
      </c>
      <c r="F22" s="25">
        <v>0</v>
      </c>
      <c r="G22" s="8">
        <v>0</v>
      </c>
      <c r="H22" s="9">
        <v>0</v>
      </c>
      <c r="I22" s="24">
        <v>0</v>
      </c>
      <c r="J22" s="25">
        <v>0</v>
      </c>
      <c r="K22" s="8">
        <v>0</v>
      </c>
      <c r="L22" s="9">
        <v>0</v>
      </c>
      <c r="M22" s="24">
        <v>0</v>
      </c>
      <c r="N22" s="25">
        <v>0</v>
      </c>
      <c r="O22" s="8"/>
      <c r="P22" s="9"/>
      <c r="Q22" s="24"/>
      <c r="R22" s="25"/>
      <c r="S22" s="8"/>
      <c r="T22" s="9"/>
      <c r="U22" s="25"/>
      <c r="V22" s="25"/>
      <c r="W22" s="8"/>
      <c r="X22" s="9"/>
      <c r="Y22" s="25"/>
      <c r="Z22" s="25"/>
    </row>
    <row r="23" spans="2:31">
      <c r="B23" s="10" t="s">
        <v>29</v>
      </c>
      <c r="C23" s="8">
        <v>0</v>
      </c>
      <c r="D23" s="9">
        <v>0</v>
      </c>
      <c r="E23" s="24">
        <v>0</v>
      </c>
      <c r="F23" s="25">
        <v>0</v>
      </c>
      <c r="G23" s="8">
        <v>0</v>
      </c>
      <c r="H23" s="9">
        <v>0</v>
      </c>
      <c r="I23" s="24">
        <v>0</v>
      </c>
      <c r="J23" s="25">
        <v>0</v>
      </c>
      <c r="K23" s="8">
        <v>0</v>
      </c>
      <c r="L23" s="9">
        <v>0</v>
      </c>
      <c r="M23" s="24">
        <v>0</v>
      </c>
      <c r="N23" s="25">
        <v>0</v>
      </c>
      <c r="O23" s="8"/>
      <c r="P23" s="9"/>
      <c r="Q23" s="24"/>
      <c r="R23" s="25"/>
      <c r="S23" s="8"/>
      <c r="T23" s="9"/>
      <c r="U23" s="25"/>
      <c r="V23" s="25"/>
      <c r="W23" s="8"/>
      <c r="X23" s="9"/>
      <c r="Y23" s="25"/>
      <c r="Z23" s="25"/>
    </row>
    <row r="24" spans="2:31">
      <c r="B24" s="10" t="s">
        <v>30</v>
      </c>
      <c r="C24" s="8">
        <v>0</v>
      </c>
      <c r="D24" s="9">
        <v>0</v>
      </c>
      <c r="E24" s="24">
        <v>0</v>
      </c>
      <c r="F24" s="25">
        <v>0</v>
      </c>
      <c r="G24" s="8">
        <v>0</v>
      </c>
      <c r="H24" s="9">
        <v>0</v>
      </c>
      <c r="I24" s="24">
        <v>0</v>
      </c>
      <c r="J24" s="25">
        <v>0</v>
      </c>
      <c r="K24" s="8">
        <v>0</v>
      </c>
      <c r="L24" s="9">
        <v>0</v>
      </c>
      <c r="M24" s="24">
        <v>0</v>
      </c>
      <c r="N24" s="25">
        <v>0</v>
      </c>
      <c r="O24" s="8"/>
      <c r="P24" s="9"/>
      <c r="Q24" s="24"/>
      <c r="R24" s="25"/>
      <c r="S24" s="8"/>
      <c r="T24" s="9"/>
      <c r="U24" s="25"/>
      <c r="V24" s="25"/>
      <c r="W24" s="8"/>
      <c r="X24" s="9"/>
      <c r="Y24" s="25"/>
      <c r="Z24" s="25"/>
    </row>
    <row r="25" spans="2:31">
      <c r="B25" s="10" t="s">
        <v>31</v>
      </c>
      <c r="C25" s="8">
        <v>0</v>
      </c>
      <c r="D25" s="9">
        <v>0</v>
      </c>
      <c r="E25" s="24">
        <v>0</v>
      </c>
      <c r="F25" s="25">
        <v>0</v>
      </c>
      <c r="G25" s="8">
        <v>0</v>
      </c>
      <c r="H25" s="9">
        <v>0</v>
      </c>
      <c r="I25" s="24">
        <v>0</v>
      </c>
      <c r="J25" s="25">
        <v>0</v>
      </c>
      <c r="K25" s="8">
        <v>0</v>
      </c>
      <c r="L25" s="9">
        <v>0</v>
      </c>
      <c r="M25" s="24">
        <v>0</v>
      </c>
      <c r="N25" s="25">
        <v>0</v>
      </c>
      <c r="O25" s="8"/>
      <c r="P25" s="9"/>
      <c r="Q25" s="24"/>
      <c r="R25" s="25"/>
      <c r="S25" s="8"/>
      <c r="T25" s="9"/>
      <c r="U25" s="25"/>
      <c r="V25" s="25"/>
      <c r="W25" s="8"/>
      <c r="X25" s="9"/>
      <c r="Y25" s="25"/>
      <c r="Z25" s="25"/>
    </row>
    <row r="26" spans="2:31" ht="15">
      <c r="B26" s="11" t="s">
        <v>32</v>
      </c>
      <c r="C26" s="12">
        <v>1.5049261456977818E-2</v>
      </c>
      <c r="D26" s="13">
        <v>0.99999999999999978</v>
      </c>
      <c r="E26" s="26">
        <v>5.9247137266815811E-3</v>
      </c>
      <c r="F26" s="27">
        <v>1</v>
      </c>
      <c r="G26" s="12">
        <v>1.5480044888643863E-2</v>
      </c>
      <c r="H26" s="13">
        <v>1.0000000000000002</v>
      </c>
      <c r="I26" s="26">
        <v>1.1816098466326863E-2</v>
      </c>
      <c r="J26" s="27">
        <v>1.0000000000000002</v>
      </c>
      <c r="K26" s="12">
        <v>8.6120113124605532E-3</v>
      </c>
      <c r="L26" s="13">
        <v>1</v>
      </c>
      <c r="M26" s="26">
        <v>1.4922850439214628E-2</v>
      </c>
      <c r="N26" s="27">
        <v>1</v>
      </c>
      <c r="O26" s="12"/>
      <c r="P26" s="13"/>
      <c r="Q26" s="26"/>
      <c r="R26" s="27"/>
      <c r="S26" s="12"/>
      <c r="T26" s="13"/>
      <c r="U26" s="27"/>
      <c r="V26" s="27"/>
      <c r="W26" s="12"/>
      <c r="X26" s="13"/>
      <c r="Y26" s="27"/>
      <c r="Z26" s="27"/>
    </row>
    <row r="27" spans="2:31" ht="15">
      <c r="B27" s="30" t="s">
        <v>33</v>
      </c>
      <c r="C27" s="32">
        <v>1427.134</v>
      </c>
      <c r="D27" s="33"/>
      <c r="E27" s="34">
        <v>503.92699999999996</v>
      </c>
      <c r="F27" s="33"/>
      <c r="G27" s="32">
        <v>1407.999</v>
      </c>
      <c r="H27" s="33"/>
      <c r="I27" s="34">
        <v>1092.9939999999999</v>
      </c>
      <c r="J27" s="33"/>
      <c r="K27" s="32">
        <v>852.99900000000002</v>
      </c>
      <c r="L27" s="33"/>
      <c r="M27" s="34">
        <v>1518.1490000000001</v>
      </c>
      <c r="N27" s="33"/>
      <c r="O27" s="32"/>
      <c r="P27" s="33"/>
      <c r="Q27" s="34"/>
      <c r="R27" s="33"/>
      <c r="S27" s="32"/>
      <c r="T27" s="33"/>
      <c r="U27" s="49"/>
      <c r="V27" s="33"/>
      <c r="W27" s="50"/>
      <c r="X27" s="33"/>
      <c r="Y27" s="49"/>
      <c r="Z27" s="33"/>
    </row>
    <row r="28" spans="2:31">
      <c r="B28" s="4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</row>
    <row r="29" spans="2:31">
      <c r="B29" s="7" t="s">
        <v>34</v>
      </c>
      <c r="C29" s="16">
        <v>8.3472007464070255E-3</v>
      </c>
      <c r="D29" s="17">
        <v>0.76357706477442799</v>
      </c>
      <c r="E29" s="28">
        <v>7.9531992680507708E-4</v>
      </c>
      <c r="F29" s="29">
        <v>0.7636455336516933</v>
      </c>
      <c r="G29" s="16">
        <v>1.513715998950577E-2</v>
      </c>
      <c r="H29" s="17">
        <v>0.76923685759505711</v>
      </c>
      <c r="I29" s="28">
        <v>1.1310857484378392E-2</v>
      </c>
      <c r="J29" s="29">
        <v>0.78652993525585424</v>
      </c>
      <c r="K29" s="16">
        <v>9.4728398955354742E-3</v>
      </c>
      <c r="L29" s="17">
        <v>0.77349661906869005</v>
      </c>
      <c r="M29" s="28">
        <v>3.4292529305146361E-3</v>
      </c>
      <c r="N29" s="29">
        <v>0.76161392750888146</v>
      </c>
      <c r="O29" s="16"/>
      <c r="P29" s="17"/>
      <c r="Q29" s="28"/>
      <c r="R29" s="29"/>
      <c r="S29" s="16"/>
      <c r="T29" s="17"/>
      <c r="U29" s="28"/>
      <c r="V29" s="29"/>
      <c r="W29" s="16"/>
      <c r="X29" s="17"/>
      <c r="Y29" s="28"/>
      <c r="Z29" s="29"/>
    </row>
    <row r="30" spans="2:31">
      <c r="B30" s="10" t="s">
        <v>35</v>
      </c>
      <c r="C30" s="8">
        <v>6.7020607105707907E-3</v>
      </c>
      <c r="D30" s="9">
        <v>0.23642293522557192</v>
      </c>
      <c r="E30" s="24">
        <v>5.1293937998765039E-3</v>
      </c>
      <c r="F30" s="25">
        <v>0.23635446634830667</v>
      </c>
      <c r="G30" s="8">
        <v>3.4288489913809526E-4</v>
      </c>
      <c r="H30" s="9">
        <v>0.23076314240494286</v>
      </c>
      <c r="I30" s="24">
        <v>5.0524098194847003E-4</v>
      </c>
      <c r="J30" s="25">
        <v>0.21347006474414573</v>
      </c>
      <c r="K30" s="8">
        <v>-8.6082858307492049E-4</v>
      </c>
      <c r="L30" s="9">
        <v>0.22650338093131006</v>
      </c>
      <c r="M30" s="24">
        <v>1.1493597508699995E-2</v>
      </c>
      <c r="N30" s="25">
        <v>0.23838607249111854</v>
      </c>
      <c r="O30" s="8"/>
      <c r="P30" s="9"/>
      <c r="Q30" s="24"/>
      <c r="R30" s="25"/>
      <c r="S30" s="8"/>
      <c r="T30" s="9"/>
      <c r="U30" s="24"/>
      <c r="V30" s="25"/>
      <c r="W30" s="8"/>
      <c r="X30" s="9"/>
      <c r="Y30" s="24"/>
      <c r="Z30" s="25"/>
    </row>
    <row r="31" spans="2:31" ht="15">
      <c r="B31" s="11" t="s">
        <v>32</v>
      </c>
      <c r="C31" s="12">
        <v>1.5049261456977816E-2</v>
      </c>
      <c r="D31" s="13">
        <v>0.99999999999999989</v>
      </c>
      <c r="E31" s="26">
        <v>5.9247137266815811E-3</v>
      </c>
      <c r="F31" s="27">
        <v>1</v>
      </c>
      <c r="G31" s="12">
        <v>1.5480044888643865E-2</v>
      </c>
      <c r="H31" s="13">
        <v>1</v>
      </c>
      <c r="I31" s="26">
        <v>1.1816098466326861E-2</v>
      </c>
      <c r="J31" s="27">
        <v>1</v>
      </c>
      <c r="K31" s="12">
        <v>8.6120113124605532E-3</v>
      </c>
      <c r="L31" s="13">
        <v>1</v>
      </c>
      <c r="M31" s="26">
        <v>1.4922850439214631E-2</v>
      </c>
      <c r="N31" s="27">
        <v>1</v>
      </c>
      <c r="O31" s="12"/>
      <c r="P31" s="13"/>
      <c r="Q31" s="26"/>
      <c r="R31" s="27"/>
      <c r="S31" s="12"/>
      <c r="T31" s="13"/>
      <c r="U31" s="26"/>
      <c r="V31" s="27"/>
      <c r="W31" s="12"/>
      <c r="X31" s="13"/>
      <c r="Y31" s="26"/>
      <c r="Z31" s="27"/>
    </row>
    <row r="32" spans="2:31">
      <c r="B32" s="4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</row>
    <row r="33" spans="2:26">
      <c r="B33" s="7" t="s">
        <v>36</v>
      </c>
      <c r="C33" s="16">
        <v>1.2388449651180434E-2</v>
      </c>
      <c r="D33" s="17">
        <v>0.82943815579277047</v>
      </c>
      <c r="E33" s="28">
        <v>5.4659380227166489E-3</v>
      </c>
      <c r="F33" s="29">
        <v>0.83480870329020307</v>
      </c>
      <c r="G33" s="16">
        <v>9.7356302810988563E-3</v>
      </c>
      <c r="H33" s="17">
        <v>0.83555725783977719</v>
      </c>
      <c r="I33" s="28">
        <v>1.0700654810042254E-2</v>
      </c>
      <c r="J33" s="29">
        <v>0.81358844824568244</v>
      </c>
      <c r="K33" s="16">
        <v>4.3824736427292886E-3</v>
      </c>
      <c r="L33" s="17">
        <v>0.81448660853372812</v>
      </c>
      <c r="M33" s="28">
        <v>1.3537557084755772E-2</v>
      </c>
      <c r="N33" s="29">
        <v>0.80274899682954959</v>
      </c>
      <c r="O33" s="16"/>
      <c r="P33" s="17"/>
      <c r="Q33" s="28"/>
      <c r="R33" s="29"/>
      <c r="S33" s="16"/>
      <c r="T33" s="17"/>
      <c r="U33" s="28"/>
      <c r="V33" s="29"/>
      <c r="W33" s="16"/>
      <c r="X33" s="17"/>
      <c r="Y33" s="28"/>
      <c r="Z33" s="29"/>
    </row>
    <row r="34" spans="2:26">
      <c r="B34" s="10" t="s">
        <v>37</v>
      </c>
      <c r="C34" s="8">
        <v>2.6608118057973819E-3</v>
      </c>
      <c r="D34" s="9">
        <v>0.17056184420722958</v>
      </c>
      <c r="E34" s="24">
        <v>4.5877570396493119E-4</v>
      </c>
      <c r="F34" s="25">
        <v>0.16519129670979688</v>
      </c>
      <c r="G34" s="8">
        <v>5.7444146075450089E-3</v>
      </c>
      <c r="H34" s="9">
        <v>0.16444274216022273</v>
      </c>
      <c r="I34" s="24">
        <v>1.1154436562846083E-3</v>
      </c>
      <c r="J34" s="25">
        <v>0.18641155175431748</v>
      </c>
      <c r="K34" s="8">
        <v>4.2295376697312646E-3</v>
      </c>
      <c r="L34" s="9">
        <v>0.18551339146627197</v>
      </c>
      <c r="M34" s="24">
        <v>1.3852933544588576E-3</v>
      </c>
      <c r="N34" s="25">
        <v>0.19725100317045038</v>
      </c>
      <c r="O34" s="8"/>
      <c r="P34" s="9"/>
      <c r="Q34" s="24"/>
      <c r="R34" s="25"/>
      <c r="S34" s="8"/>
      <c r="T34" s="9"/>
      <c r="U34" s="24"/>
      <c r="V34" s="25"/>
      <c r="W34" s="8"/>
      <c r="X34" s="9"/>
      <c r="Y34" s="24"/>
      <c r="Z34" s="25"/>
    </row>
    <row r="35" spans="2:26" ht="15">
      <c r="B35" s="46" t="s">
        <v>32</v>
      </c>
      <c r="C35" s="36">
        <v>1.5049261456977815E-2</v>
      </c>
      <c r="D35" s="37">
        <v>1</v>
      </c>
      <c r="E35" s="38">
        <v>5.9247137266815802E-3</v>
      </c>
      <c r="F35" s="39">
        <v>1</v>
      </c>
      <c r="G35" s="36">
        <v>1.5480044888643865E-2</v>
      </c>
      <c r="H35" s="37">
        <v>0.99999999999999989</v>
      </c>
      <c r="I35" s="38">
        <v>1.1816098466326863E-2</v>
      </c>
      <c r="J35" s="39">
        <v>0.99999999999999989</v>
      </c>
      <c r="K35" s="36">
        <v>8.6120113124605532E-3</v>
      </c>
      <c r="L35" s="37">
        <v>1</v>
      </c>
      <c r="M35" s="38">
        <v>1.492285043921463E-2</v>
      </c>
      <c r="N35" s="39">
        <v>1</v>
      </c>
      <c r="O35" s="36"/>
      <c r="P35" s="37"/>
      <c r="Q35" s="38"/>
      <c r="R35" s="39"/>
      <c r="S35" s="36"/>
      <c r="T35" s="37"/>
      <c r="U35" s="38"/>
      <c r="V35" s="39"/>
      <c r="W35" s="36"/>
      <c r="X35" s="37"/>
      <c r="Y35" s="38"/>
      <c r="Z35" s="39"/>
    </row>
    <row r="36" spans="2:26">
      <c r="B36" s="4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</row>
    <row r="37" spans="2:26" ht="85.5">
      <c r="B37" s="47" t="s">
        <v>38</v>
      </c>
      <c r="C37" s="5" t="s">
        <v>61</v>
      </c>
      <c r="D37" s="6" t="s">
        <v>62</v>
      </c>
      <c r="E37" s="22" t="s">
        <v>81</v>
      </c>
      <c r="F37" s="23" t="s">
        <v>82</v>
      </c>
      <c r="G37" s="5" t="s">
        <v>83</v>
      </c>
      <c r="H37" s="6" t="s">
        <v>84</v>
      </c>
      <c r="I37" s="22" t="s">
        <v>85</v>
      </c>
      <c r="J37" s="22" t="s">
        <v>86</v>
      </c>
    </row>
    <row r="38" spans="2:26">
      <c r="B38" s="7" t="s">
        <v>4</v>
      </c>
      <c r="C38" s="8">
        <v>6.9873193477140748E-4</v>
      </c>
      <c r="D38" s="9">
        <v>4.8484707788744613E-2</v>
      </c>
      <c r="E38" s="24">
        <v>1.0842725063148322E-4</v>
      </c>
      <c r="F38" s="25">
        <v>1.4715147356350865E-2</v>
      </c>
      <c r="G38" s="8"/>
      <c r="H38" s="9"/>
      <c r="I38" s="24"/>
      <c r="J38" s="25"/>
    </row>
    <row r="39" spans="2:26">
      <c r="B39" s="10" t="s">
        <v>6</v>
      </c>
      <c r="C39" s="8">
        <v>-1.2104635843128082E-3</v>
      </c>
      <c r="D39" s="9">
        <v>0.17910088894434487</v>
      </c>
      <c r="E39" s="24">
        <v>-9.8921285027736344E-4</v>
      </c>
      <c r="F39" s="25">
        <v>0.18783008933468792</v>
      </c>
      <c r="G39" s="8"/>
      <c r="H39" s="9"/>
      <c r="I39" s="24"/>
      <c r="J39" s="25"/>
    </row>
    <row r="40" spans="2:26">
      <c r="B40" s="10" t="s">
        <v>8</v>
      </c>
      <c r="C40" s="8">
        <v>0</v>
      </c>
      <c r="D40" s="9">
        <v>0</v>
      </c>
      <c r="E40" s="24">
        <v>0</v>
      </c>
      <c r="F40" s="25">
        <v>0</v>
      </c>
      <c r="G40" s="8"/>
      <c r="H40" s="9"/>
      <c r="I40" s="24"/>
      <c r="J40" s="25"/>
    </row>
    <row r="41" spans="2:26">
      <c r="B41" s="10" t="s">
        <v>10</v>
      </c>
      <c r="C41" s="8">
        <v>0</v>
      </c>
      <c r="D41" s="9">
        <v>0</v>
      </c>
      <c r="E41" s="24">
        <v>0</v>
      </c>
      <c r="F41" s="25">
        <v>0</v>
      </c>
      <c r="G41" s="8"/>
      <c r="H41" s="9"/>
      <c r="I41" s="24"/>
      <c r="J41" s="25"/>
    </row>
    <row r="42" spans="2:26">
      <c r="B42" s="10" t="s">
        <v>12</v>
      </c>
      <c r="C42" s="8">
        <v>1.6248695341719479E-3</v>
      </c>
      <c r="D42" s="9">
        <v>8.5344471744373651E-2</v>
      </c>
      <c r="E42" s="24">
        <v>2.6852915163146827E-3</v>
      </c>
      <c r="F42" s="25">
        <v>7.4429031096159837E-2</v>
      </c>
      <c r="G42" s="8"/>
      <c r="H42" s="9"/>
      <c r="I42" s="24"/>
      <c r="J42" s="25"/>
    </row>
    <row r="43" spans="2:26">
      <c r="B43" s="10" t="s">
        <v>14</v>
      </c>
      <c r="C43" s="8">
        <v>4.0088971653217461E-4</v>
      </c>
      <c r="D43" s="9">
        <v>2.0651246064254947E-2</v>
      </c>
      <c r="E43" s="24">
        <v>1.7549742045570521E-3</v>
      </c>
      <c r="F43" s="25">
        <v>1.8975879510497781E-2</v>
      </c>
      <c r="G43" s="8"/>
      <c r="H43" s="9"/>
      <c r="I43" s="24"/>
      <c r="J43" s="25"/>
    </row>
    <row r="44" spans="2:26">
      <c r="B44" s="10" t="s">
        <v>16</v>
      </c>
      <c r="C44" s="8">
        <v>1.1112295159609736E-2</v>
      </c>
      <c r="D44" s="9">
        <v>0.153410757825507</v>
      </c>
      <c r="E44" s="24">
        <v>2.1380111263090345E-2</v>
      </c>
      <c r="F44" s="25">
        <v>0.17051711063888525</v>
      </c>
      <c r="G44" s="8"/>
      <c r="H44" s="9"/>
      <c r="I44" s="24"/>
      <c r="J44" s="25"/>
    </row>
    <row r="45" spans="2:26">
      <c r="B45" s="10" t="s">
        <v>18</v>
      </c>
      <c r="C45" s="8">
        <v>1.5743479266318569E-2</v>
      </c>
      <c r="D45" s="9">
        <v>0.32724262648641134</v>
      </c>
      <c r="E45" s="24">
        <v>3.0990478648642086E-2</v>
      </c>
      <c r="F45" s="25">
        <v>0.32006034915866027</v>
      </c>
      <c r="G45" s="8"/>
      <c r="H45" s="9"/>
      <c r="I45" s="24"/>
      <c r="J45" s="25"/>
    </row>
    <row r="46" spans="2:26">
      <c r="B46" s="10" t="s">
        <v>20</v>
      </c>
      <c r="C46" s="8">
        <v>-2.1221368296146708E-4</v>
      </c>
      <c r="D46" s="9">
        <v>4.1973805050396031E-2</v>
      </c>
      <c r="E46" s="24">
        <v>3.7941725490412237E-3</v>
      </c>
      <c r="F46" s="25">
        <v>3.8325174271907424E-2</v>
      </c>
      <c r="G46" s="8"/>
      <c r="H46" s="9"/>
      <c r="I46" s="24"/>
      <c r="J46" s="25"/>
    </row>
    <row r="47" spans="2:26">
      <c r="B47" s="10" t="s">
        <v>22</v>
      </c>
      <c r="C47" s="8">
        <v>7.6096834617221144E-3</v>
      </c>
      <c r="D47" s="9">
        <v>9.9513351334408445E-2</v>
      </c>
      <c r="E47" s="24">
        <v>1.2118863783104354E-2</v>
      </c>
      <c r="F47" s="25">
        <v>9.2915122128952476E-2</v>
      </c>
      <c r="G47" s="8"/>
      <c r="H47" s="9"/>
      <c r="I47" s="24"/>
      <c r="J47" s="25"/>
    </row>
    <row r="48" spans="2:26">
      <c r="B48" s="10" t="s">
        <v>23</v>
      </c>
      <c r="C48" s="8">
        <v>-3.2555821382160749E-5</v>
      </c>
      <c r="D48" s="9">
        <v>5.2703473814416996E-5</v>
      </c>
      <c r="E48" s="24">
        <v>1.2901030821658518E-5</v>
      </c>
      <c r="F48" s="25">
        <v>8.6751198602580152E-5</v>
      </c>
      <c r="G48" s="8"/>
      <c r="H48" s="9"/>
      <c r="I48" s="24"/>
      <c r="J48" s="25"/>
    </row>
    <row r="49" spans="2:10">
      <c r="B49" s="10" t="s">
        <v>24</v>
      </c>
      <c r="C49" s="8">
        <v>0</v>
      </c>
      <c r="D49" s="9">
        <v>0</v>
      </c>
      <c r="E49" s="24">
        <v>0</v>
      </c>
      <c r="F49" s="25">
        <v>0</v>
      </c>
      <c r="G49" s="8"/>
      <c r="H49" s="9"/>
      <c r="I49" s="24"/>
      <c r="J49" s="25"/>
    </row>
    <row r="50" spans="2:10">
      <c r="B50" s="10" t="s">
        <v>25</v>
      </c>
      <c r="C50" s="8">
        <v>0</v>
      </c>
      <c r="D50" s="9">
        <v>0</v>
      </c>
      <c r="E50" s="24">
        <v>0</v>
      </c>
      <c r="F50" s="25">
        <v>0</v>
      </c>
      <c r="G50" s="8"/>
      <c r="H50" s="9"/>
      <c r="I50" s="24"/>
      <c r="J50" s="25"/>
    </row>
    <row r="51" spans="2:10">
      <c r="B51" s="10" t="s">
        <v>26</v>
      </c>
      <c r="C51" s="8">
        <v>0</v>
      </c>
      <c r="D51" s="9">
        <v>0</v>
      </c>
      <c r="E51" s="24">
        <v>0</v>
      </c>
      <c r="F51" s="25">
        <v>0</v>
      </c>
      <c r="G51" s="8"/>
      <c r="H51" s="9"/>
      <c r="I51" s="24"/>
      <c r="J51" s="25"/>
    </row>
    <row r="52" spans="2:10">
      <c r="B52" s="10" t="s">
        <v>27</v>
      </c>
      <c r="C52" s="8">
        <v>1.0813648141180562E-3</v>
      </c>
      <c r="D52" s="9">
        <v>4.4225441287744936E-2</v>
      </c>
      <c r="E52" s="24">
        <v>1.960913283610945E-3</v>
      </c>
      <c r="F52" s="25">
        <v>8.2145345305295672E-2</v>
      </c>
      <c r="G52" s="8"/>
      <c r="H52" s="9"/>
      <c r="I52" s="24"/>
      <c r="J52" s="25"/>
    </row>
    <row r="53" spans="2:10">
      <c r="B53" s="10" t="s">
        <v>28</v>
      </c>
      <c r="C53" s="8">
        <v>0</v>
      </c>
      <c r="D53" s="9">
        <v>0</v>
      </c>
      <c r="E53" s="24">
        <v>0</v>
      </c>
      <c r="F53" s="25">
        <v>0</v>
      </c>
      <c r="G53" s="8"/>
      <c r="H53" s="9"/>
      <c r="I53" s="24"/>
      <c r="J53" s="25"/>
    </row>
    <row r="54" spans="2:10">
      <c r="B54" s="10" t="s">
        <v>29</v>
      </c>
      <c r="C54" s="8">
        <v>0</v>
      </c>
      <c r="D54" s="9">
        <v>0</v>
      </c>
      <c r="E54" s="24">
        <v>0</v>
      </c>
      <c r="F54" s="25">
        <v>0</v>
      </c>
      <c r="G54" s="8"/>
      <c r="H54" s="9"/>
      <c r="I54" s="24"/>
      <c r="J54" s="25"/>
    </row>
    <row r="55" spans="2:10">
      <c r="B55" s="10" t="s">
        <v>30</v>
      </c>
      <c r="C55" s="8">
        <v>0</v>
      </c>
      <c r="D55" s="9">
        <v>0</v>
      </c>
      <c r="E55" s="24">
        <v>0</v>
      </c>
      <c r="F55" s="25">
        <v>0</v>
      </c>
      <c r="G55" s="8"/>
      <c r="H55" s="9"/>
      <c r="I55" s="24"/>
      <c r="J55" s="25"/>
    </row>
    <row r="56" spans="2:10">
      <c r="B56" s="10" t="s">
        <v>31</v>
      </c>
      <c r="C56" s="8">
        <v>0</v>
      </c>
      <c r="D56" s="9">
        <v>0</v>
      </c>
      <c r="E56" s="24">
        <v>0</v>
      </c>
      <c r="F56" s="25">
        <v>0</v>
      </c>
      <c r="G56" s="8"/>
      <c r="H56" s="9"/>
      <c r="I56" s="24"/>
      <c r="J56" s="25"/>
    </row>
    <row r="57" spans="2:10" ht="15">
      <c r="B57" s="11" t="s">
        <v>39</v>
      </c>
      <c r="C57" s="12">
        <v>3.6816080798587572E-2</v>
      </c>
      <c r="D57" s="13">
        <v>1.0000000000000002</v>
      </c>
      <c r="E57" s="26">
        <v>7.3816920679536477E-2</v>
      </c>
      <c r="F57" s="27">
        <v>1</v>
      </c>
      <c r="G57" s="12"/>
      <c r="H57" s="13"/>
      <c r="I57" s="26"/>
      <c r="J57" s="27"/>
    </row>
    <row r="58" spans="2:10" ht="15">
      <c r="B58" s="30" t="s">
        <v>33</v>
      </c>
      <c r="C58" s="32">
        <v>3339.4300000000003</v>
      </c>
      <c r="D58" s="33"/>
      <c r="E58" s="34">
        <v>6803.2020000000011</v>
      </c>
      <c r="F58" s="33"/>
      <c r="G58" s="32"/>
      <c r="H58" s="33"/>
      <c r="I58" s="34"/>
      <c r="J58" s="51"/>
    </row>
    <row r="59" spans="2:10">
      <c r="B59" s="14"/>
      <c r="C59" s="15"/>
      <c r="D59" s="15"/>
      <c r="E59" s="15"/>
      <c r="F59" s="15"/>
      <c r="G59" s="15"/>
      <c r="H59" s="15"/>
      <c r="I59" s="15"/>
      <c r="J59" s="15"/>
    </row>
    <row r="60" spans="2:10">
      <c r="B60" s="7" t="s">
        <v>34</v>
      </c>
      <c r="C60" s="16">
        <v>2.4657743835936125E-2</v>
      </c>
      <c r="D60" s="17">
        <v>0.76923685759505711</v>
      </c>
      <c r="E60" s="28">
        <v>4.9342732083305564E-2</v>
      </c>
      <c r="F60" s="29">
        <v>0.76161392750888146</v>
      </c>
      <c r="G60" s="16"/>
      <c r="H60" s="17"/>
      <c r="I60" s="28"/>
      <c r="J60" s="29"/>
    </row>
    <row r="61" spans="2:10">
      <c r="B61" s="10" t="s">
        <v>35</v>
      </c>
      <c r="C61" s="8">
        <v>1.215833696265145E-2</v>
      </c>
      <c r="D61" s="9">
        <v>0.23076314240494286</v>
      </c>
      <c r="E61" s="24">
        <v>2.4474188596230916E-2</v>
      </c>
      <c r="F61" s="25">
        <v>0.23838607249111854</v>
      </c>
      <c r="G61" s="8"/>
      <c r="H61" s="9"/>
      <c r="I61" s="24"/>
      <c r="J61" s="25"/>
    </row>
    <row r="62" spans="2:10" ht="15">
      <c r="B62" s="11" t="s">
        <v>39</v>
      </c>
      <c r="C62" s="12">
        <v>3.6816080798587572E-2</v>
      </c>
      <c r="D62" s="13">
        <v>1</v>
      </c>
      <c r="E62" s="26">
        <v>7.3816920679536477E-2</v>
      </c>
      <c r="F62" s="27">
        <v>1</v>
      </c>
      <c r="G62" s="12"/>
      <c r="H62" s="13"/>
      <c r="I62" s="26"/>
      <c r="J62" s="27"/>
    </row>
    <row r="63" spans="2:10">
      <c r="B63" s="14"/>
      <c r="C63" s="15"/>
      <c r="D63" s="15"/>
      <c r="E63" s="15"/>
      <c r="F63" s="15"/>
      <c r="G63" s="15"/>
      <c r="H63" s="15"/>
      <c r="I63" s="15"/>
      <c r="J63" s="15"/>
    </row>
    <row r="64" spans="2:10">
      <c r="B64" s="7" t="s">
        <v>36</v>
      </c>
      <c r="C64" s="16">
        <v>2.7756698627597391E-2</v>
      </c>
      <c r="D64" s="17">
        <v>0.83555725783977719</v>
      </c>
      <c r="E64" s="28">
        <v>5.7973608505557404E-2</v>
      </c>
      <c r="F64" s="29">
        <v>0.80274899682954959</v>
      </c>
      <c r="G64" s="16"/>
      <c r="H64" s="17"/>
      <c r="I64" s="28"/>
      <c r="J64" s="29"/>
    </row>
    <row r="65" spans="2:10">
      <c r="B65" s="10" t="s">
        <v>37</v>
      </c>
      <c r="C65" s="8">
        <v>9.0593821709901851E-3</v>
      </c>
      <c r="D65" s="9">
        <v>0.16444274216022273</v>
      </c>
      <c r="E65" s="24">
        <v>1.5843312173979072E-2</v>
      </c>
      <c r="F65" s="25">
        <v>0.19725100317045038</v>
      </c>
      <c r="G65" s="8"/>
      <c r="H65" s="9"/>
      <c r="I65" s="24"/>
      <c r="J65" s="25"/>
    </row>
    <row r="66" spans="2:10" ht="15">
      <c r="B66" s="46" t="s">
        <v>39</v>
      </c>
      <c r="C66" s="36">
        <v>3.6816080798587572E-2</v>
      </c>
      <c r="D66" s="37">
        <v>0.99999999999999989</v>
      </c>
      <c r="E66" s="38">
        <v>7.3816920679536477E-2</v>
      </c>
      <c r="F66" s="39">
        <v>1</v>
      </c>
      <c r="G66" s="36"/>
      <c r="H66" s="37"/>
      <c r="I66" s="38"/>
      <c r="J66" s="39"/>
    </row>
  </sheetData>
  <pageMargins left="0.7" right="0.7" top="0.75" bottom="0.75" header="0.3" footer="0.3"/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E66"/>
  <sheetViews>
    <sheetView showGridLines="0" rightToLeft="1" workbookViewId="0">
      <selection activeCell="E20" sqref="D20:E20"/>
    </sheetView>
  </sheetViews>
  <sheetFormatPr defaultColWidth="9.125" defaultRowHeight="14.25"/>
  <cols>
    <col min="1" max="1" width="2.125" style="2" customWidth="1"/>
    <col min="2" max="2" width="31.25" style="2" customWidth="1"/>
    <col min="3" max="20" width="10.125" style="2" customWidth="1"/>
    <col min="21" max="22" width="9.125" style="2"/>
    <col min="23" max="23" width="9" style="2" customWidth="1"/>
    <col min="24" max="24" width="9.125" style="2"/>
    <col min="25" max="25" width="9" style="2" customWidth="1"/>
    <col min="26" max="16384" width="9.125" style="2"/>
  </cols>
  <sheetData>
    <row r="1" spans="2:31" ht="18">
      <c r="B1" s="18" t="s">
        <v>0</v>
      </c>
    </row>
    <row r="2" spans="2:31" ht="18">
      <c r="B2" s="19" t="s">
        <v>43</v>
      </c>
      <c r="C2" s="31" t="s">
        <v>1</v>
      </c>
    </row>
    <row r="3" spans="2:31" ht="18">
      <c r="B3" s="20" t="s">
        <v>44</v>
      </c>
      <c r="C3" s="31" t="s">
        <v>41</v>
      </c>
    </row>
    <row r="4" spans="2:31">
      <c r="B4" s="3">
        <v>2021</v>
      </c>
      <c r="C4" s="21">
        <v>5</v>
      </c>
      <c r="D4" s="21"/>
      <c r="E4" s="21">
        <f>C4+1</f>
        <v>6</v>
      </c>
      <c r="F4" s="21"/>
      <c r="G4" s="21">
        <f>E4+1</f>
        <v>7</v>
      </c>
      <c r="H4" s="21"/>
      <c r="I4" s="21">
        <f>G4+1</f>
        <v>8</v>
      </c>
      <c r="J4" s="21"/>
      <c r="K4" s="21">
        <f>I4+1</f>
        <v>9</v>
      </c>
      <c r="L4" s="21"/>
      <c r="M4" s="21">
        <f>K4+1</f>
        <v>10</v>
      </c>
      <c r="N4" s="21"/>
      <c r="O4" s="21">
        <f>M4+1</f>
        <v>11</v>
      </c>
      <c r="P4" s="21"/>
      <c r="Q4" s="21">
        <f>O4+1</f>
        <v>12</v>
      </c>
      <c r="R4" s="21"/>
      <c r="S4" s="21">
        <f>Q4+1</f>
        <v>13</v>
      </c>
      <c r="T4" s="21"/>
      <c r="U4" s="21">
        <f>S4+1</f>
        <v>14</v>
      </c>
      <c r="V4" s="21"/>
      <c r="W4" s="21">
        <f>U4+1</f>
        <v>15</v>
      </c>
      <c r="X4" s="21"/>
      <c r="Y4" s="21">
        <f>W4+1</f>
        <v>16</v>
      </c>
      <c r="Z4" s="21"/>
      <c r="AE4" s="2" t="s">
        <v>45</v>
      </c>
    </row>
    <row r="5" spans="2:31">
      <c r="B5" s="3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2:31" ht="57">
      <c r="B6" s="40" t="s">
        <v>46</v>
      </c>
      <c r="C6" s="41" t="s">
        <v>55</v>
      </c>
      <c r="D6" s="42" t="s">
        <v>56</v>
      </c>
      <c r="E6" s="43" t="s">
        <v>57</v>
      </c>
      <c r="F6" s="44" t="s">
        <v>58</v>
      </c>
      <c r="G6" s="41" t="s">
        <v>59</v>
      </c>
      <c r="H6" s="42" t="s">
        <v>60</v>
      </c>
      <c r="I6" s="43" t="s">
        <v>63</v>
      </c>
      <c r="J6" s="44" t="s">
        <v>64</v>
      </c>
      <c r="K6" s="41" t="s">
        <v>65</v>
      </c>
      <c r="L6" s="42" t="s">
        <v>66</v>
      </c>
      <c r="M6" s="43" t="s">
        <v>67</v>
      </c>
      <c r="N6" s="44" t="s">
        <v>68</v>
      </c>
      <c r="O6" s="41" t="s">
        <v>69</v>
      </c>
      <c r="P6" s="42" t="s">
        <v>70</v>
      </c>
      <c r="Q6" s="43" t="s">
        <v>71</v>
      </c>
      <c r="R6" s="44" t="s">
        <v>72</v>
      </c>
      <c r="S6" s="41" t="s">
        <v>73</v>
      </c>
      <c r="T6" s="42" t="s">
        <v>74</v>
      </c>
      <c r="U6" s="43" t="s">
        <v>75</v>
      </c>
      <c r="V6" s="44" t="s">
        <v>76</v>
      </c>
      <c r="W6" s="41" t="s">
        <v>77</v>
      </c>
      <c r="X6" s="42" t="s">
        <v>78</v>
      </c>
      <c r="Y6" s="43" t="s">
        <v>79</v>
      </c>
      <c r="Z6" s="44" t="s">
        <v>80</v>
      </c>
      <c r="AE6" s="4" t="s">
        <v>3</v>
      </c>
    </row>
    <row r="7" spans="2:31">
      <c r="B7" s="7" t="s">
        <v>4</v>
      </c>
      <c r="C7" s="8">
        <v>-0.03</v>
      </c>
      <c r="D7" s="9">
        <v>5.6358662489565205E-2</v>
      </c>
      <c r="E7" s="24"/>
      <c r="F7" s="25"/>
      <c r="G7" s="8"/>
      <c r="H7" s="9"/>
      <c r="I7" s="24"/>
      <c r="J7" s="25"/>
      <c r="K7" s="8"/>
      <c r="L7" s="9"/>
      <c r="M7" s="24"/>
      <c r="N7" s="25"/>
      <c r="O7" s="8"/>
      <c r="P7" s="9"/>
      <c r="Q7" s="24"/>
      <c r="R7" s="25"/>
      <c r="S7" s="8"/>
      <c r="T7" s="9"/>
      <c r="U7" s="25"/>
      <c r="V7" s="25"/>
      <c r="W7" s="8"/>
      <c r="X7" s="9"/>
      <c r="Y7" s="25"/>
      <c r="Z7" s="25"/>
      <c r="AE7" s="4" t="s">
        <v>7</v>
      </c>
    </row>
    <row r="8" spans="2:31">
      <c r="B8" s="10" t="s">
        <v>6</v>
      </c>
      <c r="C8" s="8">
        <v>-0.05</v>
      </c>
      <c r="D8" s="9">
        <v>0.212578308025238</v>
      </c>
      <c r="E8" s="24"/>
      <c r="F8" s="25"/>
      <c r="G8" s="8"/>
      <c r="H8" s="9"/>
      <c r="I8" s="24"/>
      <c r="J8" s="25"/>
      <c r="K8" s="8"/>
      <c r="L8" s="9"/>
      <c r="M8" s="24"/>
      <c r="N8" s="25"/>
      <c r="O8" s="8"/>
      <c r="P8" s="9"/>
      <c r="Q8" s="24"/>
      <c r="R8" s="25"/>
      <c r="S8" s="8"/>
      <c r="T8" s="9"/>
      <c r="U8" s="25"/>
      <c r="V8" s="25"/>
      <c r="W8" s="8"/>
      <c r="X8" s="9"/>
      <c r="Y8" s="25"/>
      <c r="Z8" s="25"/>
      <c r="AE8" s="4" t="s">
        <v>9</v>
      </c>
    </row>
    <row r="9" spans="2:31">
      <c r="B9" s="10" t="s">
        <v>8</v>
      </c>
      <c r="C9" s="8">
        <v>0</v>
      </c>
      <c r="D9" s="9">
        <v>0</v>
      </c>
      <c r="E9" s="24"/>
      <c r="F9" s="25"/>
      <c r="G9" s="8"/>
      <c r="H9" s="9"/>
      <c r="I9" s="24"/>
      <c r="J9" s="25"/>
      <c r="K9" s="8"/>
      <c r="L9" s="9"/>
      <c r="M9" s="24"/>
      <c r="N9" s="25"/>
      <c r="O9" s="8"/>
      <c r="P9" s="9"/>
      <c r="Q9" s="24"/>
      <c r="R9" s="25"/>
      <c r="S9" s="8"/>
      <c r="T9" s="9"/>
      <c r="U9" s="25"/>
      <c r="V9" s="25"/>
      <c r="W9" s="8"/>
      <c r="X9" s="9"/>
      <c r="Y9" s="25"/>
      <c r="Z9" s="25"/>
      <c r="AE9" s="4" t="s">
        <v>11</v>
      </c>
    </row>
    <row r="10" spans="2:31">
      <c r="B10" s="10" t="s">
        <v>10</v>
      </c>
      <c r="C10" s="8">
        <v>0</v>
      </c>
      <c r="D10" s="9">
        <v>0</v>
      </c>
      <c r="E10" s="24"/>
      <c r="F10" s="25"/>
      <c r="G10" s="8"/>
      <c r="H10" s="9"/>
      <c r="I10" s="24"/>
      <c r="J10" s="25"/>
      <c r="K10" s="8"/>
      <c r="L10" s="9"/>
      <c r="M10" s="24"/>
      <c r="N10" s="25"/>
      <c r="O10" s="8"/>
      <c r="P10" s="9"/>
      <c r="Q10" s="24"/>
      <c r="R10" s="25"/>
      <c r="S10" s="8"/>
      <c r="T10" s="9"/>
      <c r="U10" s="25"/>
      <c r="V10" s="25"/>
      <c r="W10" s="8"/>
      <c r="X10" s="9"/>
      <c r="Y10" s="25"/>
      <c r="Z10" s="25"/>
      <c r="AE10" s="4" t="s">
        <v>13</v>
      </c>
    </row>
    <row r="11" spans="2:31">
      <c r="B11" s="10" t="s">
        <v>12</v>
      </c>
      <c r="C11" s="8">
        <v>0.03</v>
      </c>
      <c r="D11" s="9">
        <v>0.10822503474334499</v>
      </c>
      <c r="E11" s="24"/>
      <c r="F11" s="25"/>
      <c r="G11" s="8"/>
      <c r="H11" s="9"/>
      <c r="I11" s="24"/>
      <c r="J11" s="25"/>
      <c r="K11" s="8"/>
      <c r="L11" s="9"/>
      <c r="M11" s="24"/>
      <c r="N11" s="25"/>
      <c r="O11" s="8"/>
      <c r="P11" s="9"/>
      <c r="Q11" s="24"/>
      <c r="R11" s="25"/>
      <c r="S11" s="8"/>
      <c r="T11" s="9"/>
      <c r="U11" s="25"/>
      <c r="V11" s="25"/>
      <c r="W11" s="8"/>
      <c r="X11" s="9"/>
      <c r="Y11" s="25"/>
      <c r="Z11" s="25"/>
      <c r="AE11" s="4" t="s">
        <v>15</v>
      </c>
    </row>
    <row r="12" spans="2:31">
      <c r="B12" s="10" t="s">
        <v>14</v>
      </c>
      <c r="C12" s="8">
        <v>0</v>
      </c>
      <c r="D12" s="9">
        <v>1.49558672211575E-2</v>
      </c>
      <c r="E12" s="24"/>
      <c r="F12" s="25"/>
      <c r="G12" s="8"/>
      <c r="H12" s="9"/>
      <c r="I12" s="24"/>
      <c r="J12" s="25"/>
      <c r="K12" s="8"/>
      <c r="L12" s="9"/>
      <c r="M12" s="24"/>
      <c r="N12" s="25"/>
      <c r="O12" s="8"/>
      <c r="P12" s="9"/>
      <c r="Q12" s="24"/>
      <c r="R12" s="25"/>
      <c r="S12" s="8"/>
      <c r="T12" s="9"/>
      <c r="U12" s="25"/>
      <c r="V12" s="25"/>
      <c r="W12" s="8"/>
      <c r="X12" s="9"/>
      <c r="Y12" s="25"/>
      <c r="Z12" s="25"/>
      <c r="AE12" s="4" t="s">
        <v>17</v>
      </c>
    </row>
    <row r="13" spans="2:31">
      <c r="B13" s="10" t="s">
        <v>16</v>
      </c>
      <c r="C13" s="8">
        <v>0.25</v>
      </c>
      <c r="D13" s="9">
        <v>0.12653139260118201</v>
      </c>
      <c r="E13" s="24"/>
      <c r="F13" s="25"/>
      <c r="G13" s="8"/>
      <c r="H13" s="9"/>
      <c r="I13" s="24"/>
      <c r="J13" s="25"/>
      <c r="K13" s="8"/>
      <c r="L13" s="9"/>
      <c r="M13" s="24"/>
      <c r="N13" s="25"/>
      <c r="O13" s="8"/>
      <c r="P13" s="9"/>
      <c r="Q13" s="24"/>
      <c r="R13" s="25"/>
      <c r="S13" s="8"/>
      <c r="T13" s="9"/>
      <c r="U13" s="25"/>
      <c r="V13" s="25"/>
      <c r="W13" s="8"/>
      <c r="X13" s="9"/>
      <c r="Y13" s="25"/>
      <c r="Z13" s="25"/>
      <c r="AE13" s="4" t="s">
        <v>19</v>
      </c>
    </row>
    <row r="14" spans="2:31">
      <c r="B14" s="10" t="s">
        <v>18</v>
      </c>
      <c r="C14" s="8">
        <v>0.35</v>
      </c>
      <c r="D14" s="9">
        <v>0.36473132906857303</v>
      </c>
      <c r="E14" s="24"/>
      <c r="F14" s="25"/>
      <c r="G14" s="8"/>
      <c r="H14" s="9"/>
      <c r="I14" s="24"/>
      <c r="J14" s="25"/>
      <c r="K14" s="8"/>
      <c r="L14" s="9"/>
      <c r="M14" s="24"/>
      <c r="N14" s="25"/>
      <c r="O14" s="8"/>
      <c r="P14" s="9"/>
      <c r="Q14" s="24"/>
      <c r="R14" s="25"/>
      <c r="S14" s="8"/>
      <c r="T14" s="9"/>
      <c r="U14" s="25"/>
      <c r="V14" s="25"/>
      <c r="W14" s="8"/>
      <c r="X14" s="9"/>
      <c r="Y14" s="25"/>
      <c r="Z14" s="25"/>
      <c r="AE14" s="4" t="s">
        <v>21</v>
      </c>
    </row>
    <row r="15" spans="2:31">
      <c r="B15" s="10" t="s">
        <v>20</v>
      </c>
      <c r="C15" s="8">
        <v>0.05</v>
      </c>
      <c r="D15" s="9">
        <v>4.3993823030095004E-2</v>
      </c>
      <c r="E15" s="24"/>
      <c r="F15" s="25"/>
      <c r="G15" s="8"/>
      <c r="H15" s="9"/>
      <c r="I15" s="24"/>
      <c r="J15" s="25"/>
      <c r="K15" s="8"/>
      <c r="L15" s="9"/>
      <c r="M15" s="24"/>
      <c r="N15" s="25"/>
      <c r="O15" s="8"/>
      <c r="P15" s="9"/>
      <c r="Q15" s="24"/>
      <c r="R15" s="25"/>
      <c r="S15" s="8"/>
      <c r="T15" s="9"/>
      <c r="U15" s="25"/>
      <c r="V15" s="25"/>
      <c r="W15" s="8"/>
      <c r="X15" s="9"/>
      <c r="Y15" s="25"/>
      <c r="Z15" s="25"/>
      <c r="AE15" s="4"/>
    </row>
    <row r="16" spans="2:31">
      <c r="B16" s="10" t="s">
        <v>22</v>
      </c>
      <c r="C16" s="8">
        <v>-7.0000000000000007E-2</v>
      </c>
      <c r="D16" s="9">
        <v>3.1835464583721801E-2</v>
      </c>
      <c r="E16" s="24"/>
      <c r="F16" s="25"/>
      <c r="G16" s="8"/>
      <c r="H16" s="9"/>
      <c r="I16" s="24"/>
      <c r="J16" s="25"/>
      <c r="K16" s="8"/>
      <c r="L16" s="9"/>
      <c r="M16" s="24"/>
      <c r="N16" s="25"/>
      <c r="O16" s="8"/>
      <c r="P16" s="9"/>
      <c r="Q16" s="24"/>
      <c r="R16" s="25"/>
      <c r="S16" s="8"/>
      <c r="T16" s="9"/>
      <c r="U16" s="25"/>
      <c r="V16" s="25"/>
      <c r="W16" s="8"/>
      <c r="X16" s="9"/>
      <c r="Y16" s="25"/>
      <c r="Z16" s="25"/>
      <c r="AE16" s="4"/>
    </row>
    <row r="17" spans="2:31">
      <c r="B17" s="10" t="s">
        <v>23</v>
      </c>
      <c r="C17" s="8">
        <v>0</v>
      </c>
      <c r="D17" s="9">
        <v>7.0206051543253699E-5</v>
      </c>
      <c r="E17" s="24"/>
      <c r="F17" s="25"/>
      <c r="G17" s="8"/>
      <c r="H17" s="9"/>
      <c r="I17" s="24"/>
      <c r="J17" s="25"/>
      <c r="K17" s="8"/>
      <c r="L17" s="9"/>
      <c r="M17" s="24"/>
      <c r="N17" s="25"/>
      <c r="O17" s="8"/>
      <c r="P17" s="9"/>
      <c r="Q17" s="24"/>
      <c r="R17" s="25"/>
      <c r="S17" s="8"/>
      <c r="T17" s="9"/>
      <c r="U17" s="25"/>
      <c r="V17" s="25"/>
      <c r="W17" s="8"/>
      <c r="X17" s="9"/>
      <c r="Y17" s="25"/>
      <c r="Z17" s="25"/>
      <c r="AE17" s="4"/>
    </row>
    <row r="18" spans="2:31">
      <c r="B18" s="10" t="s">
        <v>24</v>
      </c>
      <c r="C18" s="8">
        <v>0</v>
      </c>
      <c r="D18" s="9">
        <v>0</v>
      </c>
      <c r="E18" s="24"/>
      <c r="F18" s="25"/>
      <c r="G18" s="8"/>
      <c r="H18" s="9"/>
      <c r="I18" s="24"/>
      <c r="J18" s="25"/>
      <c r="K18" s="8"/>
      <c r="L18" s="9"/>
      <c r="M18" s="24"/>
      <c r="N18" s="25"/>
      <c r="O18" s="8"/>
      <c r="P18" s="9"/>
      <c r="Q18" s="24"/>
      <c r="R18" s="25"/>
      <c r="S18" s="8"/>
      <c r="T18" s="9"/>
      <c r="U18" s="25"/>
      <c r="V18" s="25"/>
      <c r="W18" s="8"/>
      <c r="X18" s="9"/>
      <c r="Y18" s="25"/>
      <c r="Z18" s="25"/>
    </row>
    <row r="19" spans="2:31">
      <c r="B19" s="10" t="s">
        <v>25</v>
      </c>
      <c r="C19" s="8">
        <v>0</v>
      </c>
      <c r="D19" s="9">
        <v>0</v>
      </c>
      <c r="E19" s="24"/>
      <c r="F19" s="25"/>
      <c r="G19" s="8"/>
      <c r="H19" s="9"/>
      <c r="I19" s="24"/>
      <c r="J19" s="25"/>
      <c r="K19" s="8"/>
      <c r="L19" s="9"/>
      <c r="M19" s="24"/>
      <c r="N19" s="25"/>
      <c r="O19" s="8"/>
      <c r="P19" s="9"/>
      <c r="Q19" s="24"/>
      <c r="R19" s="25"/>
      <c r="S19" s="8"/>
      <c r="T19" s="9"/>
      <c r="U19" s="25"/>
      <c r="V19" s="25"/>
      <c r="W19" s="8"/>
      <c r="X19" s="9"/>
      <c r="Y19" s="25"/>
      <c r="Z19" s="25"/>
    </row>
    <row r="20" spans="2:31">
      <c r="B20" s="10" t="s">
        <v>26</v>
      </c>
      <c r="C20" s="8">
        <v>0</v>
      </c>
      <c r="D20" s="9">
        <v>0</v>
      </c>
      <c r="E20" s="24"/>
      <c r="F20" s="25"/>
      <c r="G20" s="8"/>
      <c r="H20" s="9"/>
      <c r="I20" s="24"/>
      <c r="J20" s="25"/>
      <c r="K20" s="8"/>
      <c r="L20" s="9"/>
      <c r="M20" s="24"/>
      <c r="N20" s="25"/>
      <c r="O20" s="8"/>
      <c r="P20" s="9"/>
      <c r="Q20" s="24"/>
      <c r="R20" s="25"/>
      <c r="S20" s="8"/>
      <c r="T20" s="9"/>
      <c r="U20" s="25"/>
      <c r="V20" s="25"/>
      <c r="W20" s="8"/>
      <c r="X20" s="9"/>
      <c r="Y20" s="25"/>
      <c r="Z20" s="25"/>
    </row>
    <row r="21" spans="2:31">
      <c r="B21" s="10" t="s">
        <v>27</v>
      </c>
      <c r="C21" s="8">
        <v>0.01</v>
      </c>
      <c r="D21" s="9">
        <v>4.0654171850670398E-2</v>
      </c>
      <c r="E21" s="24"/>
      <c r="F21" s="25"/>
      <c r="G21" s="8"/>
      <c r="H21" s="9"/>
      <c r="I21" s="24"/>
      <c r="J21" s="25"/>
      <c r="K21" s="8"/>
      <c r="L21" s="9"/>
      <c r="M21" s="24"/>
      <c r="N21" s="25"/>
      <c r="O21" s="8"/>
      <c r="P21" s="9"/>
      <c r="Q21" s="24"/>
      <c r="R21" s="25"/>
      <c r="S21" s="8"/>
      <c r="T21" s="9"/>
      <c r="U21" s="25"/>
      <c r="V21" s="25"/>
      <c r="W21" s="8"/>
      <c r="X21" s="9"/>
      <c r="Y21" s="25"/>
      <c r="Z21" s="25"/>
    </row>
    <row r="22" spans="2:31">
      <c r="B22" s="10" t="s">
        <v>28</v>
      </c>
      <c r="C22" s="8">
        <v>0</v>
      </c>
      <c r="D22" s="9">
        <v>0</v>
      </c>
      <c r="E22" s="24"/>
      <c r="F22" s="25"/>
      <c r="G22" s="8"/>
      <c r="H22" s="9"/>
      <c r="I22" s="24"/>
      <c r="J22" s="25"/>
      <c r="K22" s="8"/>
      <c r="L22" s="9"/>
      <c r="M22" s="24"/>
      <c r="N22" s="25"/>
      <c r="O22" s="8"/>
      <c r="P22" s="9"/>
      <c r="Q22" s="24"/>
      <c r="R22" s="25"/>
      <c r="S22" s="8"/>
      <c r="T22" s="9"/>
      <c r="U22" s="25"/>
      <c r="V22" s="25"/>
      <c r="W22" s="8"/>
      <c r="X22" s="9"/>
      <c r="Y22" s="25"/>
      <c r="Z22" s="25"/>
    </row>
    <row r="23" spans="2:31">
      <c r="B23" s="10" t="s">
        <v>29</v>
      </c>
      <c r="C23" s="8">
        <v>0</v>
      </c>
      <c r="D23" s="9">
        <v>0</v>
      </c>
      <c r="E23" s="24"/>
      <c r="F23" s="25"/>
      <c r="G23" s="8"/>
      <c r="H23" s="9"/>
      <c r="I23" s="24"/>
      <c r="J23" s="25"/>
      <c r="K23" s="8"/>
      <c r="L23" s="9"/>
      <c r="M23" s="24"/>
      <c r="N23" s="25"/>
      <c r="O23" s="8"/>
      <c r="P23" s="9"/>
      <c r="Q23" s="24"/>
      <c r="R23" s="25"/>
      <c r="S23" s="8"/>
      <c r="T23" s="9"/>
      <c r="U23" s="25"/>
      <c r="V23" s="25"/>
      <c r="W23" s="8"/>
      <c r="X23" s="9"/>
      <c r="Y23" s="25"/>
      <c r="Z23" s="25"/>
    </row>
    <row r="24" spans="2:31">
      <c r="B24" s="10" t="s">
        <v>30</v>
      </c>
      <c r="C24" s="8">
        <v>0</v>
      </c>
      <c r="D24" s="9">
        <v>0</v>
      </c>
      <c r="E24" s="24"/>
      <c r="F24" s="25"/>
      <c r="G24" s="8"/>
      <c r="H24" s="9"/>
      <c r="I24" s="24"/>
      <c r="J24" s="25"/>
      <c r="K24" s="8"/>
      <c r="L24" s="9"/>
      <c r="M24" s="24"/>
      <c r="N24" s="25"/>
      <c r="O24" s="8"/>
      <c r="P24" s="9"/>
      <c r="Q24" s="24"/>
      <c r="R24" s="25"/>
      <c r="S24" s="8"/>
      <c r="T24" s="9"/>
      <c r="U24" s="25"/>
      <c r="V24" s="25"/>
      <c r="W24" s="8"/>
      <c r="X24" s="9"/>
      <c r="Y24" s="25"/>
      <c r="Z24" s="25"/>
    </row>
    <row r="25" spans="2:31">
      <c r="B25" s="10" t="s">
        <v>31</v>
      </c>
      <c r="C25" s="8">
        <v>0.04</v>
      </c>
      <c r="D25" s="9">
        <v>6.5740334908971897E-5</v>
      </c>
      <c r="E25" s="24"/>
      <c r="F25" s="25"/>
      <c r="G25" s="8"/>
      <c r="H25" s="9"/>
      <c r="I25" s="24"/>
      <c r="J25" s="25"/>
      <c r="K25" s="8"/>
      <c r="L25" s="9"/>
      <c r="M25" s="24"/>
      <c r="N25" s="25"/>
      <c r="O25" s="8"/>
      <c r="P25" s="9"/>
      <c r="Q25" s="24"/>
      <c r="R25" s="25"/>
      <c r="S25" s="8"/>
      <c r="T25" s="9"/>
      <c r="U25" s="25"/>
      <c r="V25" s="25"/>
      <c r="W25" s="8"/>
      <c r="X25" s="9"/>
      <c r="Y25" s="25"/>
      <c r="Z25" s="25"/>
    </row>
    <row r="26" spans="2:31" ht="15">
      <c r="B26" s="11" t="s">
        <v>32</v>
      </c>
      <c r="C26" s="12">
        <v>5.7999999999999996E-3</v>
      </c>
      <c r="D26" s="13">
        <v>1</v>
      </c>
      <c r="E26" s="26"/>
      <c r="F26" s="27"/>
      <c r="G26" s="12"/>
      <c r="H26" s="13"/>
      <c r="I26" s="26"/>
      <c r="J26" s="27"/>
      <c r="K26" s="12"/>
      <c r="L26" s="13"/>
      <c r="M26" s="26"/>
      <c r="N26" s="27"/>
      <c r="O26" s="12"/>
      <c r="P26" s="13"/>
      <c r="Q26" s="26"/>
      <c r="R26" s="27"/>
      <c r="S26" s="12"/>
      <c r="T26" s="13"/>
      <c r="U26" s="27"/>
      <c r="V26" s="27"/>
      <c r="W26" s="12"/>
      <c r="X26" s="13"/>
      <c r="Y26" s="27"/>
      <c r="Z26" s="27"/>
    </row>
    <row r="27" spans="2:31" ht="15">
      <c r="B27" s="30" t="s">
        <v>33</v>
      </c>
      <c r="C27" s="32">
        <v>413.79509000000388</v>
      </c>
      <c r="D27" s="33"/>
      <c r="E27" s="34"/>
      <c r="F27" s="33"/>
      <c r="G27" s="32"/>
      <c r="H27" s="33"/>
      <c r="I27" s="34"/>
      <c r="J27" s="33"/>
      <c r="K27" s="32"/>
      <c r="L27" s="33"/>
      <c r="M27" s="34"/>
      <c r="N27" s="33"/>
      <c r="O27" s="32"/>
      <c r="P27" s="33"/>
      <c r="Q27" s="34"/>
      <c r="R27" s="33"/>
      <c r="S27" s="32"/>
      <c r="T27" s="33"/>
      <c r="U27" s="49"/>
      <c r="V27" s="33"/>
      <c r="W27" s="50"/>
      <c r="X27" s="33"/>
      <c r="Y27" s="49"/>
      <c r="Z27" s="33"/>
    </row>
    <row r="28" spans="2:31">
      <c r="B28" s="45"/>
      <c r="C28" s="52"/>
      <c r="D28" s="52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</row>
    <row r="29" spans="2:31">
      <c r="B29" s="7" t="s">
        <v>34</v>
      </c>
      <c r="C29" s="8">
        <v>5.0000000000000001E-3</v>
      </c>
      <c r="D29" s="9">
        <v>0.79736746794740798</v>
      </c>
      <c r="E29" s="28"/>
      <c r="F29" s="29"/>
      <c r="G29" s="16"/>
      <c r="H29" s="17"/>
      <c r="I29" s="28"/>
      <c r="J29" s="29"/>
      <c r="K29" s="16"/>
      <c r="L29" s="17"/>
      <c r="M29" s="28"/>
      <c r="N29" s="29"/>
      <c r="O29" s="16"/>
      <c r="P29" s="17"/>
      <c r="Q29" s="28"/>
      <c r="R29" s="29"/>
      <c r="S29" s="16"/>
      <c r="T29" s="17"/>
      <c r="U29" s="28"/>
      <c r="V29" s="29"/>
      <c r="W29" s="16"/>
      <c r="X29" s="17"/>
      <c r="Y29" s="28"/>
      <c r="Z29" s="29"/>
    </row>
    <row r="30" spans="2:31">
      <c r="B30" s="10" t="s">
        <v>35</v>
      </c>
      <c r="C30" s="8">
        <v>8.0000000000000004E-4</v>
      </c>
      <c r="D30" s="9">
        <v>0.20263253205259202</v>
      </c>
      <c r="E30" s="24"/>
      <c r="F30" s="25"/>
      <c r="G30" s="8"/>
      <c r="H30" s="9"/>
      <c r="I30" s="24"/>
      <c r="J30" s="25"/>
      <c r="K30" s="8"/>
      <c r="L30" s="9"/>
      <c r="M30" s="24"/>
      <c r="N30" s="25"/>
      <c r="O30" s="8"/>
      <c r="P30" s="9"/>
      <c r="Q30" s="24"/>
      <c r="R30" s="25"/>
      <c r="S30" s="8"/>
      <c r="T30" s="9"/>
      <c r="U30" s="24"/>
      <c r="V30" s="25"/>
      <c r="W30" s="8"/>
      <c r="X30" s="9"/>
      <c r="Y30" s="24"/>
      <c r="Z30" s="25"/>
    </row>
    <row r="31" spans="2:31" ht="15">
      <c r="B31" s="11" t="s">
        <v>32</v>
      </c>
      <c r="C31" s="12">
        <v>5.7999999999999996E-3</v>
      </c>
      <c r="D31" s="12">
        <v>1</v>
      </c>
      <c r="E31" s="26"/>
      <c r="F31" s="27"/>
      <c r="G31" s="12"/>
      <c r="H31" s="13"/>
      <c r="I31" s="26"/>
      <c r="J31" s="27"/>
      <c r="K31" s="12"/>
      <c r="L31" s="13"/>
      <c r="M31" s="26"/>
      <c r="N31" s="27"/>
      <c r="O31" s="12"/>
      <c r="P31" s="13"/>
      <c r="Q31" s="26"/>
      <c r="R31" s="27"/>
      <c r="S31" s="12"/>
      <c r="T31" s="13"/>
      <c r="U31" s="26"/>
      <c r="V31" s="27"/>
      <c r="W31" s="12"/>
      <c r="X31" s="13"/>
      <c r="Y31" s="26"/>
      <c r="Z31" s="27"/>
    </row>
    <row r="32" spans="2:31">
      <c r="B32" s="45"/>
      <c r="C32" s="52"/>
      <c r="D32" s="52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</row>
    <row r="33" spans="2:26">
      <c r="B33" s="7" t="s">
        <v>36</v>
      </c>
      <c r="C33" s="8">
        <v>3.8606795871822769E-3</v>
      </c>
      <c r="D33" s="9">
        <v>0.86271910669135554</v>
      </c>
      <c r="E33" s="28"/>
      <c r="F33" s="29"/>
      <c r="G33" s="16"/>
      <c r="H33" s="17"/>
      <c r="I33" s="28"/>
      <c r="J33" s="29"/>
      <c r="K33" s="16"/>
      <c r="L33" s="17"/>
      <c r="M33" s="28"/>
      <c r="N33" s="29"/>
      <c r="O33" s="16"/>
      <c r="P33" s="17"/>
      <c r="Q33" s="28"/>
      <c r="R33" s="29"/>
      <c r="S33" s="16"/>
      <c r="T33" s="17"/>
      <c r="U33" s="28"/>
      <c r="V33" s="29"/>
      <c r="W33" s="16"/>
      <c r="X33" s="17"/>
      <c r="Y33" s="28"/>
      <c r="Z33" s="29"/>
    </row>
    <row r="34" spans="2:26">
      <c r="B34" s="10" t="s">
        <v>37</v>
      </c>
      <c r="C34" s="8">
        <v>5.3375023717384029E-4</v>
      </c>
      <c r="D34" s="9">
        <v>0.13728089330864443</v>
      </c>
      <c r="E34" s="24"/>
      <c r="F34" s="25"/>
      <c r="G34" s="8"/>
      <c r="H34" s="9"/>
      <c r="I34" s="24"/>
      <c r="J34" s="25"/>
      <c r="K34" s="8"/>
      <c r="L34" s="9"/>
      <c r="M34" s="24"/>
      <c r="N34" s="25"/>
      <c r="O34" s="8"/>
      <c r="P34" s="9"/>
      <c r="Q34" s="24"/>
      <c r="R34" s="25"/>
      <c r="S34" s="8"/>
      <c r="T34" s="9"/>
      <c r="U34" s="24"/>
      <c r="V34" s="25"/>
      <c r="W34" s="8"/>
      <c r="X34" s="9"/>
      <c r="Y34" s="24"/>
      <c r="Z34" s="25"/>
    </row>
    <row r="35" spans="2:26" ht="15">
      <c r="B35" s="46" t="s">
        <v>32</v>
      </c>
      <c r="C35" s="12">
        <v>5.7999999999999996E-3</v>
      </c>
      <c r="D35" s="12">
        <v>1</v>
      </c>
      <c r="E35" s="38"/>
      <c r="F35" s="39"/>
      <c r="G35" s="36"/>
      <c r="H35" s="37"/>
      <c r="I35" s="38"/>
      <c r="J35" s="39"/>
      <c r="K35" s="36"/>
      <c r="L35" s="37"/>
      <c r="M35" s="38"/>
      <c r="N35" s="39"/>
      <c r="O35" s="36"/>
      <c r="P35" s="37"/>
      <c r="Q35" s="38"/>
      <c r="R35" s="39"/>
      <c r="S35" s="36"/>
      <c r="T35" s="37"/>
      <c r="U35" s="38"/>
      <c r="V35" s="39"/>
      <c r="W35" s="36"/>
      <c r="X35" s="37"/>
      <c r="Y35" s="38"/>
      <c r="Z35" s="39"/>
    </row>
    <row r="36" spans="2:26">
      <c r="B36" s="4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</row>
    <row r="37" spans="2:26" ht="71.25">
      <c r="B37" s="47" t="s">
        <v>38</v>
      </c>
      <c r="C37" s="5" t="s">
        <v>61</v>
      </c>
      <c r="D37" s="6" t="s">
        <v>62</v>
      </c>
      <c r="E37" s="22" t="s">
        <v>81</v>
      </c>
      <c r="F37" s="23" t="s">
        <v>82</v>
      </c>
      <c r="G37" s="5" t="s">
        <v>83</v>
      </c>
      <c r="H37" s="6" t="s">
        <v>84</v>
      </c>
      <c r="I37" s="22" t="s">
        <v>85</v>
      </c>
      <c r="J37" s="22" t="s">
        <v>86</v>
      </c>
    </row>
    <row r="38" spans="2:26">
      <c r="B38" s="7" t="s">
        <v>4</v>
      </c>
      <c r="C38" s="8">
        <v>2.4063878615346785E-5</v>
      </c>
      <c r="D38" s="9">
        <v>3.503579035275927E-2</v>
      </c>
      <c r="E38" s="24">
        <v>2.4063878615346785E-5</v>
      </c>
      <c r="F38" s="25">
        <v>3.503579035275927E-2</v>
      </c>
      <c r="G38" s="8"/>
      <c r="H38" s="9"/>
      <c r="I38" s="24"/>
      <c r="J38" s="25"/>
    </row>
    <row r="39" spans="2:26">
      <c r="B39" s="10" t="s">
        <v>6</v>
      </c>
      <c r="C39" s="8">
        <v>-3.4565434340535954E-3</v>
      </c>
      <c r="D39" s="9">
        <v>0.23391654266998496</v>
      </c>
      <c r="E39" s="24">
        <v>-3.4565434340535954E-3</v>
      </c>
      <c r="F39" s="25">
        <v>0.23391654266998496</v>
      </c>
      <c r="G39" s="8"/>
      <c r="H39" s="9"/>
      <c r="I39" s="24"/>
      <c r="J39" s="25"/>
    </row>
    <row r="40" spans="2:26">
      <c r="B40" s="10" t="s">
        <v>8</v>
      </c>
      <c r="C40" s="8">
        <v>0</v>
      </c>
      <c r="D40" s="9">
        <v>0</v>
      </c>
      <c r="E40" s="24">
        <v>0</v>
      </c>
      <c r="F40" s="25">
        <v>0</v>
      </c>
      <c r="G40" s="8"/>
      <c r="H40" s="9"/>
      <c r="I40" s="24"/>
      <c r="J40" s="25"/>
    </row>
    <row r="41" spans="2:26">
      <c r="B41" s="10" t="s">
        <v>10</v>
      </c>
      <c r="C41" s="8">
        <v>0</v>
      </c>
      <c r="D41" s="9">
        <v>0</v>
      </c>
      <c r="E41" s="24">
        <v>0</v>
      </c>
      <c r="F41" s="25">
        <v>0</v>
      </c>
      <c r="G41" s="8"/>
      <c r="H41" s="9"/>
      <c r="I41" s="24"/>
      <c r="J41" s="25"/>
    </row>
    <row r="42" spans="2:26">
      <c r="B42" s="10" t="s">
        <v>12</v>
      </c>
      <c r="C42" s="8">
        <v>-1.0710692430045302E-2</v>
      </c>
      <c r="D42" s="9">
        <v>0.15090726962471002</v>
      </c>
      <c r="E42" s="24">
        <v>-1.0710692430045302E-2</v>
      </c>
      <c r="F42" s="25">
        <v>0.15090726962471002</v>
      </c>
      <c r="G42" s="8"/>
      <c r="H42" s="9"/>
      <c r="I42" s="24"/>
      <c r="J42" s="25"/>
    </row>
    <row r="43" spans="2:26">
      <c r="B43" s="10" t="s">
        <v>14</v>
      </c>
      <c r="C43" s="8">
        <v>-1.0876964400427323E-3</v>
      </c>
      <c r="D43" s="9">
        <v>1.6362125670467225E-2</v>
      </c>
      <c r="E43" s="24">
        <v>-1.0876964400427323E-3</v>
      </c>
      <c r="F43" s="25">
        <v>1.6362125670467225E-2</v>
      </c>
      <c r="G43" s="8"/>
      <c r="H43" s="9"/>
      <c r="I43" s="24"/>
      <c r="J43" s="25"/>
    </row>
    <row r="44" spans="2:26">
      <c r="B44" s="10" t="s">
        <v>16</v>
      </c>
      <c r="C44" s="8">
        <v>-2.4253012791518223E-2</v>
      </c>
      <c r="D44" s="9">
        <v>0.10759450320629674</v>
      </c>
      <c r="E44" s="24">
        <v>-2.4253012791518223E-2</v>
      </c>
      <c r="F44" s="25">
        <v>0.10759450320629674</v>
      </c>
      <c r="G44" s="8"/>
      <c r="H44" s="9"/>
      <c r="I44" s="24"/>
      <c r="J44" s="25"/>
    </row>
    <row r="45" spans="2:26">
      <c r="B45" s="10" t="s">
        <v>18</v>
      </c>
      <c r="C45" s="8">
        <v>-5.53912762325178E-2</v>
      </c>
      <c r="D45" s="9">
        <v>0.30438419771025843</v>
      </c>
      <c r="E45" s="24">
        <v>-5.53912762325178E-2</v>
      </c>
      <c r="F45" s="25">
        <v>0.30438419771025843</v>
      </c>
      <c r="G45" s="8"/>
      <c r="H45" s="9"/>
      <c r="I45" s="24"/>
      <c r="J45" s="25"/>
    </row>
    <row r="46" spans="2:26">
      <c r="B46" s="10" t="s">
        <v>20</v>
      </c>
      <c r="C46" s="8">
        <v>-6.0794149368358173E-3</v>
      </c>
      <c r="D46" s="9">
        <v>3.6691242919607014E-2</v>
      </c>
      <c r="E46" s="24">
        <v>-6.0794149368358173E-3</v>
      </c>
      <c r="F46" s="25">
        <v>3.6691242919607014E-2</v>
      </c>
      <c r="G46" s="8"/>
      <c r="H46" s="9"/>
      <c r="I46" s="24"/>
      <c r="J46" s="25"/>
    </row>
    <row r="47" spans="2:26">
      <c r="B47" s="10" t="s">
        <v>22</v>
      </c>
      <c r="C47" s="8">
        <v>2.245150748182797E-3</v>
      </c>
      <c r="D47" s="9">
        <v>4.6594721564661122E-2</v>
      </c>
      <c r="E47" s="24">
        <v>2.245150748182797E-3</v>
      </c>
      <c r="F47" s="25">
        <v>4.6594721564661122E-2</v>
      </c>
      <c r="G47" s="8"/>
      <c r="H47" s="9"/>
      <c r="I47" s="24"/>
      <c r="J47" s="25"/>
    </row>
    <row r="48" spans="2:26">
      <c r="B48" s="10" t="s">
        <v>23</v>
      </c>
      <c r="C48" s="8">
        <v>-3.0026609599680498E-5</v>
      </c>
      <c r="D48" s="9">
        <v>3.1675551929417599E-5</v>
      </c>
      <c r="E48" s="24">
        <v>-3.0026609599680498E-5</v>
      </c>
      <c r="F48" s="25">
        <v>3.1675551929417599E-5</v>
      </c>
      <c r="G48" s="8"/>
      <c r="H48" s="9"/>
      <c r="I48" s="24"/>
      <c r="J48" s="25"/>
    </row>
    <row r="49" spans="2:10">
      <c r="B49" s="10" t="s">
        <v>24</v>
      </c>
      <c r="C49" s="8">
        <v>0</v>
      </c>
      <c r="D49" s="9">
        <v>0</v>
      </c>
      <c r="E49" s="24">
        <v>0</v>
      </c>
      <c r="F49" s="25">
        <v>0</v>
      </c>
      <c r="G49" s="8"/>
      <c r="H49" s="9"/>
      <c r="I49" s="24"/>
      <c r="J49" s="25"/>
    </row>
    <row r="50" spans="2:10">
      <c r="B50" s="10" t="s">
        <v>25</v>
      </c>
      <c r="C50" s="8">
        <v>0</v>
      </c>
      <c r="D50" s="9">
        <v>0</v>
      </c>
      <c r="E50" s="24">
        <v>0</v>
      </c>
      <c r="F50" s="25">
        <v>0</v>
      </c>
      <c r="G50" s="8"/>
      <c r="H50" s="9"/>
      <c r="I50" s="24"/>
      <c r="J50" s="25"/>
    </row>
    <row r="51" spans="2:10">
      <c r="B51" s="10" t="s">
        <v>26</v>
      </c>
      <c r="C51" s="8">
        <v>0</v>
      </c>
      <c r="D51" s="9">
        <v>0</v>
      </c>
      <c r="E51" s="24">
        <v>0</v>
      </c>
      <c r="F51" s="25">
        <v>0</v>
      </c>
      <c r="G51" s="8"/>
      <c r="H51" s="9"/>
      <c r="I51" s="24"/>
      <c r="J51" s="25"/>
    </row>
    <row r="52" spans="2:10">
      <c r="B52" s="10" t="s">
        <v>27</v>
      </c>
      <c r="C52" s="8">
        <v>-2.9895642472703167E-3</v>
      </c>
      <c r="D52" s="9">
        <v>6.8581930729325724E-2</v>
      </c>
      <c r="E52" s="24">
        <v>-2.9895642472703167E-3</v>
      </c>
      <c r="F52" s="25">
        <v>6.8581930729325724E-2</v>
      </c>
      <c r="G52" s="8"/>
      <c r="H52" s="9"/>
      <c r="I52" s="24"/>
      <c r="J52" s="25"/>
    </row>
    <row r="53" spans="2:10">
      <c r="B53" s="10" t="s">
        <v>28</v>
      </c>
      <c r="C53" s="8">
        <v>0</v>
      </c>
      <c r="D53" s="9">
        <v>0</v>
      </c>
      <c r="E53" s="24">
        <v>0</v>
      </c>
      <c r="F53" s="25">
        <v>0</v>
      </c>
      <c r="G53" s="8"/>
      <c r="H53" s="9"/>
      <c r="I53" s="24"/>
      <c r="J53" s="25"/>
    </row>
    <row r="54" spans="2:10">
      <c r="B54" s="10" t="s">
        <v>29</v>
      </c>
      <c r="C54" s="8">
        <v>0</v>
      </c>
      <c r="D54" s="9">
        <v>0</v>
      </c>
      <c r="E54" s="24">
        <v>0</v>
      </c>
      <c r="F54" s="25">
        <v>0</v>
      </c>
      <c r="G54" s="8"/>
      <c r="H54" s="9"/>
      <c r="I54" s="24"/>
      <c r="J54" s="25"/>
    </row>
    <row r="55" spans="2:10">
      <c r="B55" s="10" t="s">
        <v>30</v>
      </c>
      <c r="C55" s="8">
        <v>0</v>
      </c>
      <c r="D55" s="9">
        <v>0</v>
      </c>
      <c r="E55" s="24">
        <v>0</v>
      </c>
      <c r="F55" s="25">
        <v>0</v>
      </c>
      <c r="G55" s="8"/>
      <c r="H55" s="9"/>
      <c r="I55" s="24"/>
      <c r="J55" s="25"/>
    </row>
    <row r="56" spans="2:10">
      <c r="B56" s="10" t="s">
        <v>31</v>
      </c>
      <c r="C56" s="8">
        <v>0</v>
      </c>
      <c r="D56" s="9">
        <v>0</v>
      </c>
      <c r="E56" s="24">
        <v>0</v>
      </c>
      <c r="F56" s="25">
        <v>0</v>
      </c>
      <c r="G56" s="8"/>
      <c r="H56" s="9"/>
      <c r="I56" s="24"/>
      <c r="J56" s="25"/>
    </row>
    <row r="57" spans="2:10" ht="15">
      <c r="B57" s="11" t="s">
        <v>39</v>
      </c>
      <c r="C57" s="12">
        <v>5.7999999999999996E-3</v>
      </c>
      <c r="D57" s="13">
        <v>1</v>
      </c>
      <c r="E57" s="26">
        <v>5.7999999999999996E-3</v>
      </c>
      <c r="F57" s="27">
        <v>1</v>
      </c>
      <c r="G57" s="12"/>
      <c r="H57" s="13"/>
      <c r="I57" s="26"/>
      <c r="J57" s="27"/>
    </row>
    <row r="58" spans="2:10" ht="15">
      <c r="B58" s="30" t="s">
        <v>33</v>
      </c>
      <c r="C58" s="32">
        <v>413.79509000000388</v>
      </c>
      <c r="D58" s="33"/>
      <c r="E58" s="34">
        <v>413.79509000000388</v>
      </c>
      <c r="F58" s="33"/>
      <c r="G58" s="32"/>
      <c r="H58" s="33"/>
      <c r="I58" s="34"/>
      <c r="J58" s="51"/>
    </row>
    <row r="59" spans="2:10">
      <c r="B59" s="14"/>
      <c r="C59" s="15"/>
      <c r="D59" s="15"/>
      <c r="E59" s="15"/>
      <c r="F59" s="15"/>
      <c r="G59" s="15"/>
      <c r="H59" s="15"/>
      <c r="I59" s="15"/>
      <c r="J59" s="15"/>
    </row>
    <row r="60" spans="2:10">
      <c r="B60" s="7" t="s">
        <v>34</v>
      </c>
      <c r="C60" s="16">
        <v>-7.5545352592711057E-2</v>
      </c>
      <c r="D60" s="17">
        <v>0.82967891412352524</v>
      </c>
      <c r="E60" s="28">
        <v>-7.5545352592711057E-2</v>
      </c>
      <c r="F60" s="29">
        <v>0.82967891412352524</v>
      </c>
      <c r="G60" s="16"/>
      <c r="H60" s="17"/>
      <c r="I60" s="28"/>
      <c r="J60" s="29"/>
    </row>
    <row r="61" spans="2:10">
      <c r="B61" s="10" t="s">
        <v>35</v>
      </c>
      <c r="C61" s="8">
        <v>-2.6183659902374277E-2</v>
      </c>
      <c r="D61" s="9">
        <v>0.17032108587647479</v>
      </c>
      <c r="E61" s="24">
        <v>-2.6183659902374277E-2</v>
      </c>
      <c r="F61" s="25">
        <v>0.17032108587647479</v>
      </c>
      <c r="G61" s="8"/>
      <c r="H61" s="9"/>
      <c r="I61" s="24"/>
      <c r="J61" s="25"/>
    </row>
    <row r="62" spans="2:10" ht="15">
      <c r="B62" s="11" t="s">
        <v>39</v>
      </c>
      <c r="C62" s="12">
        <v>5.7999999999999996E-3</v>
      </c>
      <c r="D62" s="13">
        <v>1</v>
      </c>
      <c r="E62" s="26">
        <v>5.7999999999999996E-3</v>
      </c>
      <c r="F62" s="27">
        <v>1</v>
      </c>
      <c r="G62" s="12"/>
      <c r="H62" s="13"/>
      <c r="I62" s="26"/>
      <c r="J62" s="27"/>
    </row>
    <row r="63" spans="2:10">
      <c r="B63" s="14"/>
      <c r="C63" s="15"/>
      <c r="D63" s="15"/>
      <c r="E63" s="15"/>
      <c r="F63" s="15"/>
      <c r="G63" s="15"/>
      <c r="H63" s="15"/>
      <c r="I63" s="15"/>
      <c r="J63" s="15"/>
    </row>
    <row r="64" spans="2:10">
      <c r="B64" s="7" t="s">
        <v>36</v>
      </c>
      <c r="C64" s="16">
        <v>6.1999999999999998E-3</v>
      </c>
      <c r="D64" s="17">
        <v>0.91241854995799898</v>
      </c>
      <c r="E64" s="28">
        <v>6.1999999999999998E-3</v>
      </c>
      <c r="F64" s="29">
        <v>0.91241854995799898</v>
      </c>
      <c r="G64" s="16"/>
      <c r="H64" s="17"/>
      <c r="I64" s="28"/>
      <c r="J64" s="29"/>
    </row>
    <row r="65" spans="2:10">
      <c r="B65" s="10" t="s">
        <v>37</v>
      </c>
      <c r="C65" s="8">
        <v>-4.0000000000000002E-4</v>
      </c>
      <c r="D65" s="9">
        <v>8.7581450042001505E-2</v>
      </c>
      <c r="E65" s="24">
        <v>-4.0000000000000002E-4</v>
      </c>
      <c r="F65" s="25">
        <v>8.7581450042001505E-2</v>
      </c>
      <c r="G65" s="8"/>
      <c r="H65" s="9"/>
      <c r="I65" s="24"/>
      <c r="J65" s="25"/>
    </row>
    <row r="66" spans="2:10" ht="15">
      <c r="B66" s="46" t="s">
        <v>39</v>
      </c>
      <c r="C66" s="36">
        <v>5.7999999999999996E-3</v>
      </c>
      <c r="D66" s="37">
        <v>1</v>
      </c>
      <c r="E66" s="38">
        <v>5.7999999999999996E-3</v>
      </c>
      <c r="F66" s="39">
        <v>1</v>
      </c>
      <c r="G66" s="36"/>
      <c r="H66" s="37"/>
      <c r="I66" s="38"/>
      <c r="J66" s="39"/>
    </row>
  </sheetData>
  <pageMargins left="0.7" right="0.7" top="0.75" bottom="0.75" header="0.3" footer="0.3"/>
  <drawing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4</vt:i4>
      </vt:variant>
    </vt:vector>
  </HeadingPairs>
  <TitlesOfParts>
    <vt:vector size="4" baseType="lpstr">
      <vt:lpstr>אגח ממשלת ישראל</vt:lpstr>
      <vt:lpstr>אגח</vt:lpstr>
      <vt:lpstr>כללי</vt:lpstr>
      <vt:lpstr>מסלול לבני 50 ומטה</vt:lpstr>
    </vt:vector>
  </TitlesOfParts>
  <Company>IDI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קירה אוקופניק</dc:creator>
  <cp:lastModifiedBy>                    רועי אושר</cp:lastModifiedBy>
  <dcterms:created xsi:type="dcterms:W3CDTF">2018-04-25T12:28:08Z</dcterms:created>
  <dcterms:modified xsi:type="dcterms:W3CDTF">2021-07-29T06:02:50Z</dcterms:modified>
</cp:coreProperties>
</file>