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דוח מרכיבי תשואה\2022\3.22\"/>
    </mc:Choice>
  </mc:AlternateContent>
  <bookViews>
    <workbookView xWindow="0" yWindow="0" windowWidth="28800" windowHeight="12360"/>
  </bookViews>
  <sheets>
    <sheet name="אגח ממשלת ישראל" sheetId="1" r:id="rId1"/>
    <sheet name="אגח" sheetId="2" r:id="rId2"/>
    <sheet name="כללי" sheetId="3" r:id="rId3"/>
    <sheet name="מסלול מניות " sheetId="4" r:id="rId4"/>
  </sheets>
  <externalReferences>
    <externalReference r:id="rId5"/>
    <externalReference r:id="rId6"/>
  </externalReferences>
  <definedNames>
    <definedName name="Cube">[1]PRM!$D$4</definedName>
    <definedName name="Date">[1]Menu!$F$7</definedName>
    <definedName name="Date2">[2]Menu!$L$7</definedName>
    <definedName name="Medida">[1]PRM!$D$18</definedName>
    <definedName name="Revach">[1]PRM!$D$82</definedName>
    <definedName name="Revachmonth">[1]PRM!$D$83</definedName>
    <definedName name="SugTeina">[1]PRM!$D$6</definedName>
    <definedName name="SugYitra_SachShovi">[1]PRM!$D$69</definedName>
    <definedName name="TatAfik_All">[1]PRM!$D$19</definedName>
    <definedName name="time">[1]Menu!$F$8</definedName>
    <definedName name="time2">[2]Menu!$L$8</definedName>
  </definedNames>
  <calcPr calcId="162913"/>
</workbook>
</file>

<file path=xl/calcChain.xml><?xml version="1.0" encoding="utf-8"?>
<calcChain xmlns="http://schemas.openxmlformats.org/spreadsheetml/2006/main">
  <c r="E4" i="4" l="1"/>
  <c r="G4" i="4" s="1"/>
  <c r="I4" i="4" s="1"/>
  <c r="K4" i="4" s="1"/>
  <c r="M4" i="4" s="1"/>
  <c r="O4" i="4" s="1"/>
  <c r="Q4" i="4" s="1"/>
  <c r="S4" i="4" s="1"/>
  <c r="U4" i="4" s="1"/>
  <c r="W4" i="4" s="1"/>
  <c r="Y4" i="4" s="1"/>
  <c r="E4" i="3" l="1"/>
  <c r="G4" i="3" s="1"/>
  <c r="I4" i="3" s="1"/>
  <c r="K4" i="3" s="1"/>
  <c r="M4" i="3" s="1"/>
  <c r="O4" i="3" s="1"/>
  <c r="Q4" i="3" s="1"/>
  <c r="S4" i="3" s="1"/>
  <c r="U4" i="3" s="1"/>
  <c r="W4" i="3" s="1"/>
  <c r="Y4" i="3" s="1"/>
  <c r="E4" i="2" l="1"/>
  <c r="G4" i="2" s="1"/>
  <c r="I4" i="2" s="1"/>
  <c r="K4" i="2" s="1"/>
  <c r="M4" i="2" s="1"/>
  <c r="O4" i="2" s="1"/>
  <c r="Q4" i="2" s="1"/>
  <c r="S4" i="2" s="1"/>
  <c r="U4" i="2" s="1"/>
  <c r="W4" i="2" s="1"/>
  <c r="Y4" i="2" s="1"/>
  <c r="E4" i="1" l="1"/>
  <c r="G4" i="1" s="1"/>
  <c r="I4" i="1" s="1"/>
  <c r="K4" i="1" s="1"/>
  <c r="M4" i="1" s="1"/>
  <c r="O4" i="1" s="1"/>
  <c r="Q4" i="1" s="1"/>
  <c r="S4" i="1" s="1"/>
  <c r="U4" i="1" s="1"/>
  <c r="W4" i="1" s="1"/>
  <c r="Y4" i="1" s="1"/>
</calcChain>
</file>

<file path=xl/sharedStrings.xml><?xml version="1.0" encoding="utf-8"?>
<sst xmlns="http://schemas.openxmlformats.org/spreadsheetml/2006/main" count="423" uniqueCount="83">
  <si>
    <t>פירוט תרומת אפיקי ההשקעה לתשואה הכוללת</t>
  </si>
  <si>
    <t>ביטוח ישיר</t>
  </si>
  <si>
    <t>אגח ממשלת ישראל</t>
  </si>
  <si>
    <t>מרץ</t>
  </si>
  <si>
    <t>מזומנים ושווי מזומנים</t>
  </si>
  <si>
    <t>אפריל</t>
  </si>
  <si>
    <t>אג"ח ממשלתיות סחירות ולא סחירות</t>
  </si>
  <si>
    <t>מאי</t>
  </si>
  <si>
    <t>תעודות חוב מסחריות סחירות</t>
  </si>
  <si>
    <t>יוני</t>
  </si>
  <si>
    <t>תעודות חוב מסחריות לא סחירות</t>
  </si>
  <si>
    <t>יולי</t>
  </si>
  <si>
    <t xml:space="preserve">אג"ח קונצרניות סחירות </t>
  </si>
  <si>
    <t>אוגוסט</t>
  </si>
  <si>
    <t xml:space="preserve">אג"ח קונצרניות לא סחירות </t>
  </si>
  <si>
    <t>ספטמבר</t>
  </si>
  <si>
    <t>מניות</t>
  </si>
  <si>
    <t>אוקטובר</t>
  </si>
  <si>
    <t>תעודות סל</t>
  </si>
  <si>
    <t>נובמבר</t>
  </si>
  <si>
    <t>קרנות נאמנות</t>
  </si>
  <si>
    <t>דצמבר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</si>
  <si>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</si>
  <si>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</si>
  <si>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</si>
  <si>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</si>
  <si>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</si>
  <si>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</si>
  <si>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</si>
  <si>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</si>
  <si>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</si>
  <si>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</si>
  <si>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</si>
  <si>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</si>
  <si>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</si>
  <si>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</si>
  <si>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</si>
  <si>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</si>
  <si>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</si>
  <si>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</si>
  <si>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כללי</t>
  </si>
  <si>
    <t>יש לציין את שנת הדיווח</t>
  </si>
  <si>
    <t>שם חברה</t>
  </si>
  <si>
    <t>שם מסלול</t>
  </si>
  <si>
    <t>XXXX</t>
  </si>
  <si>
    <t>אפיקי השקעה:</t>
  </si>
  <si>
    <t>הערות:</t>
  </si>
  <si>
    <t>התרומה לתשואה ושיעור מסך הנכסים  ידווחו באחוזים עם שתי ספרות לאחר הנקודה העשרונית.</t>
  </si>
  <si>
    <t>סוף מידע</t>
  </si>
  <si>
    <t xml:space="preserve">אגח 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</si>
  <si>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</si>
  <si>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</si>
  <si>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</si>
  <si>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</si>
  <si>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</si>
  <si>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</si>
  <si>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</si>
  <si>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</si>
  <si>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</si>
  <si>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</si>
  <si>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</si>
  <si>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</si>
  <si>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</si>
  <si>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</si>
  <si>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</si>
  <si>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</si>
  <si>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</si>
  <si>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</si>
  <si>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</si>
  <si>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</si>
  <si>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</si>
  <si>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</si>
  <si>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</si>
  <si>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</si>
  <si>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</si>
  <si>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</si>
  <si>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</si>
  <si>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</si>
  <si>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</si>
  <si>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</si>
  <si>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</si>
  <si>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</si>
  <si>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מסלול מניות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</si>
</sst>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3" formatCode="_ * #,##0.00_ ;_ * \-#,##0.00_ ;_ * &quot;-&quot;??_ ;_ @_ "/>
    <numFmt numFmtId="164" formatCode="[Color43]0.00%;[Color3]\-0.00%"/>
    <numFmt numFmtId="165" formatCode="[Color51]0.0%;[Color3]\-0.0%"/>
    <numFmt numFmtId="166" formatCode="dd\ \בmmmm\ yyyy\ "/>
    <numFmt numFmtId="167" formatCode="dd\.mm\.yy"/>
    <numFmt numFmtId="168" formatCode="dd\.mm\.yyyy"/>
    <numFmt numFmtId="169" formatCode="[Color10]#,##0_);[Color30]#,##0_)"/>
    <numFmt numFmtId="170" formatCode="[Color10]\(#,##0\);[Color30]#,##0_)"/>
    <numFmt numFmtId="171" formatCode="[Color10]#,##0_);[Color30]\(#,##0\)"/>
    <numFmt numFmtId="172" formatCode="_(* #,##0_);_(* \(#,##0\);_(* &quot;-&quot;_);_(@_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  <numFmt numFmtId="177" formatCode="_(* #,##0_);_(* \(#,##0\);_(* &quot;-&quot;??_);_(@_)"/>
  </numFmts>
  <fonts count="2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  <charset val="177"/>
    </font>
    <font>
      <b/>
      <sz val="11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9" fontId="1" fillId="0" borderId="0" applyFont="0" applyFill="0" applyBorder="0" applyAlignment="0" applyProtection="0"/>
    <xf numFmtId="164" fontId="7" fillId="0" borderId="0">
      <alignment horizontal="right"/>
      <protection hidden="1"/>
    </xf>
    <xf numFmtId="165" fontId="7" fillId="0" borderId="0">
      <alignment horizontal="right"/>
      <protection hidden="1"/>
    </xf>
    <xf numFmtId="164" fontId="7" fillId="0" borderId="0">
      <alignment horizontal="right"/>
      <protection hidden="1"/>
    </xf>
    <xf numFmtId="0" fontId="2" fillId="0" borderId="0"/>
    <xf numFmtId="166" fontId="7" fillId="0" borderId="0">
      <alignment horizontal="right"/>
      <protection hidden="1"/>
    </xf>
    <xf numFmtId="167" fontId="7" fillId="0" borderId="0">
      <alignment horizontal="right"/>
      <protection locked="0"/>
    </xf>
    <xf numFmtId="168" fontId="7" fillId="0" borderId="0">
      <alignment horizontal="right"/>
      <protection locked="0"/>
    </xf>
    <xf numFmtId="14" fontId="7" fillId="0" borderId="0">
      <alignment horizontal="right"/>
      <protection locked="0"/>
    </xf>
    <xf numFmtId="14" fontId="7" fillId="0" borderId="0">
      <alignment horizontal="right"/>
      <protection locked="0"/>
    </xf>
    <xf numFmtId="169" fontId="7" fillId="0" borderId="0">
      <alignment horizontal="right"/>
      <protection hidden="1"/>
    </xf>
    <xf numFmtId="170" fontId="7" fillId="0" borderId="0">
      <alignment horizontal="right"/>
      <protection hidden="1"/>
    </xf>
    <xf numFmtId="169" fontId="7" fillId="0" borderId="0">
      <alignment horizontal="right"/>
      <protection hidden="1"/>
    </xf>
    <xf numFmtId="171" fontId="7" fillId="0" borderId="0">
      <alignment horizontal="right"/>
      <protection hidden="1"/>
    </xf>
    <xf numFmtId="171" fontId="7" fillId="0" borderId="0">
      <alignment horizontal="right"/>
      <protection locked="0"/>
    </xf>
    <xf numFmtId="37" fontId="7" fillId="0" borderId="0">
      <alignment horizontal="right"/>
      <protection hidden="1"/>
    </xf>
    <xf numFmtId="169" fontId="7" fillId="0" borderId="0">
      <alignment horizontal="right"/>
      <protection hidden="1"/>
    </xf>
    <xf numFmtId="169" fontId="7" fillId="0" borderId="0">
      <alignment horizontal="right"/>
      <protection hidden="1"/>
    </xf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 applyFont="0" applyFill="0" applyBorder="0" applyAlignment="0" applyProtection="0">
      <alignment wrapText="1"/>
    </xf>
    <xf numFmtId="0" fontId="2" fillId="0" borderId="0" applyFont="0" applyFill="0" applyBorder="0" applyAlignment="0" applyProtection="0">
      <alignment wrapText="1"/>
    </xf>
    <xf numFmtId="43" fontId="2" fillId="0" borderId="0" applyFont="0" applyFill="0" applyBorder="0" applyAlignment="0" applyProtection="0"/>
    <xf numFmtId="173" fontId="8" fillId="0" borderId="0" applyFont="0" applyFill="0" applyBorder="0" applyAlignment="0" applyProtection="0"/>
    <xf numFmtId="43" fontId="11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0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2" fillId="0" borderId="0"/>
    <xf numFmtId="0" fontId="10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37" fontId="7" fillId="0" borderId="0"/>
    <xf numFmtId="0" fontId="7" fillId="0" borderId="0" applyNumberFormat="0" applyBorder="0" applyAlignment="0" applyProtection="0"/>
    <xf numFmtId="17" fontId="7" fillId="0" borderId="0">
      <alignment horizontal="right"/>
      <protection locked="0"/>
    </xf>
    <xf numFmtId="0" fontId="7" fillId="0" borderId="0">
      <alignment horizontal="right"/>
      <protection hidden="1"/>
    </xf>
    <xf numFmtId="0" fontId="7" fillId="0" borderId="0">
      <alignment horizontal="right"/>
      <protection hidden="1"/>
    </xf>
    <xf numFmtId="37" fontId="7" fillId="0" borderId="0"/>
    <xf numFmtId="176" fontId="7" fillId="0" borderId="0">
      <alignment horizontal="right"/>
      <protection hidden="1"/>
    </xf>
    <xf numFmtId="0" fontId="7" fillId="0" borderId="0">
      <alignment horizontal="right" readingOrder="2"/>
    </xf>
    <xf numFmtId="0" fontId="7" fillId="0" borderId="0">
      <alignment horizontal="right" readingOrder="2"/>
      <protection hidden="1"/>
    </xf>
    <xf numFmtId="0" fontId="7" fillId="0" borderId="0">
      <alignment horizontal="right"/>
      <protection hidden="1"/>
    </xf>
    <xf numFmtId="37" fontId="7" fillId="0" borderId="0"/>
    <xf numFmtId="17" fontId="7" fillId="0" borderId="0">
      <alignment horizontal="right"/>
      <protection locked="0"/>
    </xf>
    <xf numFmtId="166" fontId="7" fillId="0" borderId="0">
      <alignment horizontal="right" readingOrder="2"/>
      <protection hidden="1"/>
    </xf>
    <xf numFmtId="0" fontId="18" fillId="0" borderId="0">
      <alignment horizontal="right" wrapText="1"/>
    </xf>
  </cellStyleXfs>
  <cellXfs count="63">
    <xf numFmtId="0" fontId="0" fillId="0" borderId="0" xfId="0"/>
    <xf numFmtId="0" fontId="0" fillId="0" borderId="0" xfId="0"/>
    <xf numFmtId="0" fontId="18" fillId="0" borderId="0" xfId="0" applyFont="1"/>
    <xf numFmtId="0" fontId="3" fillId="0" borderId="1" xfId="0" applyFont="1" applyBorder="1"/>
    <xf numFmtId="0" fontId="5" fillId="0" borderId="0" xfId="0" applyFont="1"/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/>
    <xf numFmtId="10" fontId="3" fillId="2" borderId="5" xfId="1" applyNumberFormat="1" applyFont="1" applyFill="1" applyBorder="1"/>
    <xf numFmtId="10" fontId="3" fillId="2" borderId="6" xfId="1" applyNumberFormat="1" applyFont="1" applyFill="1" applyBorder="1"/>
    <xf numFmtId="0" fontId="3" fillId="3" borderId="8" xfId="0" applyFont="1" applyFill="1" applyBorder="1"/>
    <xf numFmtId="0" fontId="4" fillId="3" borderId="9" xfId="0" applyFont="1" applyFill="1" applyBorder="1"/>
    <xf numFmtId="10" fontId="4" fillId="2" borderId="10" xfId="1" applyNumberFormat="1" applyFont="1" applyFill="1" applyBorder="1"/>
    <xf numFmtId="10" fontId="4" fillId="2" borderId="11" xfId="1" applyNumberFormat="1" applyFont="1" applyFill="1" applyBorder="1"/>
    <xf numFmtId="0" fontId="3" fillId="0" borderId="0" xfId="0" applyFont="1"/>
    <xf numFmtId="0" fontId="3" fillId="0" borderId="0" xfId="0" applyFont="1" applyFill="1"/>
    <xf numFmtId="10" fontId="3" fillId="2" borderId="2" xfId="1" applyNumberFormat="1" applyFont="1" applyFill="1" applyBorder="1"/>
    <xf numFmtId="10" fontId="3" fillId="2" borderId="3" xfId="1" applyNumberFormat="1" applyFont="1" applyFill="1" applyBorder="1"/>
    <xf numFmtId="0" fontId="6" fillId="0" borderId="0" xfId="0" applyFont="1"/>
    <xf numFmtId="0" fontId="6" fillId="0" borderId="0" xfId="0" applyFont="1" applyAlignment="1">
      <alignment horizontal="right" readingOrder="2"/>
    </xf>
    <xf numFmtId="0" fontId="6" fillId="0" borderId="0" xfId="0" applyFont="1" applyBorder="1"/>
    <xf numFmtId="0" fontId="19" fillId="0" borderId="0" xfId="0" applyFont="1"/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10" fontId="3" fillId="4" borderId="5" xfId="1" applyNumberFormat="1" applyFont="1" applyFill="1" applyBorder="1"/>
    <xf numFmtId="10" fontId="3" fillId="4" borderId="6" xfId="1" applyNumberFormat="1" applyFont="1" applyFill="1" applyBorder="1"/>
    <xf numFmtId="10" fontId="4" fillId="4" borderId="10" xfId="1" applyNumberFormat="1" applyFont="1" applyFill="1" applyBorder="1"/>
    <xf numFmtId="10" fontId="4" fillId="4" borderId="11" xfId="1" applyNumberFormat="1" applyFont="1" applyFill="1" applyBorder="1"/>
    <xf numFmtId="10" fontId="3" fillId="4" borderId="2" xfId="1" applyNumberFormat="1" applyFont="1" applyFill="1" applyBorder="1"/>
    <xf numFmtId="10" fontId="3" fillId="4" borderId="3" xfId="1" applyNumberFormat="1" applyFont="1" applyFill="1" applyBorder="1"/>
    <xf numFmtId="0" fontId="4" fillId="5" borderId="12" xfId="0" applyFont="1" applyFill="1" applyBorder="1"/>
    <xf numFmtId="0" fontId="21" fillId="0" borderId="0" xfId="0" applyFont="1"/>
    <xf numFmtId="3" fontId="4" fillId="2" borderId="14" xfId="1" applyNumberFormat="1" applyFont="1" applyFill="1" applyBorder="1"/>
    <xf numFmtId="10" fontId="4" fillId="6" borderId="15" xfId="1" applyNumberFormat="1" applyFont="1" applyFill="1" applyBorder="1"/>
    <xf numFmtId="3" fontId="4" fillId="4" borderId="14" xfId="1" applyNumberFormat="1" applyFont="1" applyFill="1" applyBorder="1"/>
    <xf numFmtId="0" fontId="3" fillId="0" borderId="0" xfId="0" applyFont="1" applyFill="1" applyBorder="1"/>
    <xf numFmtId="10" fontId="4" fillId="2" borderId="16" xfId="1" applyNumberFormat="1" applyFont="1" applyFill="1" applyBorder="1"/>
    <xf numFmtId="10" fontId="4" fillId="2" borderId="17" xfId="1" applyNumberFormat="1" applyFont="1" applyFill="1" applyBorder="1"/>
    <xf numFmtId="10" fontId="4" fillId="4" borderId="16" xfId="1" applyNumberFormat="1" applyFont="1" applyFill="1" applyBorder="1"/>
    <xf numFmtId="10" fontId="4" fillId="4" borderId="17" xfId="1" applyNumberFormat="1" applyFont="1" applyFill="1" applyBorder="1"/>
    <xf numFmtId="0" fontId="3" fillId="0" borderId="13" xfId="0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3" borderId="18" xfId="0" applyFont="1" applyFill="1" applyBorder="1"/>
    <xf numFmtId="0" fontId="20" fillId="0" borderId="4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177" fontId="4" fillId="4" borderId="14" xfId="1" applyNumberFormat="1" applyFont="1" applyFill="1" applyBorder="1"/>
    <xf numFmtId="177" fontId="4" fillId="2" borderId="14" xfId="1" applyNumberFormat="1" applyFont="1" applyFill="1" applyBorder="1"/>
    <xf numFmtId="0" fontId="4" fillId="6" borderId="15" xfId="1" applyNumberFormat="1" applyFont="1" applyFill="1" applyBorder="1"/>
    <xf numFmtId="0" fontId="3" fillId="0" borderId="19" xfId="0" applyFont="1" applyBorder="1"/>
    <xf numFmtId="10" fontId="4" fillId="4" borderId="5" xfId="1" applyNumberFormat="1" applyFont="1" applyFill="1" applyBorder="1"/>
    <xf numFmtId="3" fontId="4" fillId="4" borderId="13" xfId="1" applyNumberFormat="1" applyFont="1" applyFill="1" applyBorder="1" applyAlignment="1"/>
    <xf numFmtId="3" fontId="4" fillId="4" borderId="20" xfId="1" applyNumberFormat="1" applyFont="1" applyFill="1" applyBorder="1" applyAlignment="1"/>
    <xf numFmtId="9" fontId="3" fillId="4" borderId="5" xfId="1" applyNumberFormat="1" applyFont="1" applyFill="1" applyBorder="1"/>
    <xf numFmtId="9" fontId="3" fillId="4" borderId="6" xfId="1" applyNumberFormat="1" applyFont="1" applyFill="1" applyBorder="1"/>
    <xf numFmtId="9" fontId="4" fillId="4" borderId="5" xfId="1" applyNumberFormat="1" applyFont="1" applyFill="1" applyBorder="1"/>
    <xf numFmtId="9" fontId="4" fillId="4" borderId="11" xfId="1" applyNumberFormat="1" applyFont="1" applyFill="1" applyBorder="1"/>
    <xf numFmtId="9" fontId="4" fillId="4" borderId="20" xfId="1" applyNumberFormat="1" applyFont="1" applyFill="1" applyBorder="1" applyAlignment="1"/>
    <xf numFmtId="3" fontId="18" fillId="0" borderId="0" xfId="0" applyNumberFormat="1" applyFont="1"/>
    <xf numFmtId="0" fontId="22" fillId="5" borderId="0" xfId="0" applyFont="1" applyFill="1" applyAlignment="1">
      <alignment horizontal="center"/>
    </xf>
  </cellXfs>
  <cellStyles count="504">
    <cellStyle name="% 1" xfId="2"/>
    <cellStyle name="% 2" xfId="3"/>
    <cellStyle name="% 3" xfId="4"/>
    <cellStyle name="=C:\WINNT\SYSTEM32\COMMAND.COM" xfId="5"/>
    <cellStyle name="01 בינואר 2000" xfId="6"/>
    <cellStyle name="01.01.00" xfId="7"/>
    <cellStyle name="01.01.2000" xfId="8"/>
    <cellStyle name="01/01/00" xfId="9"/>
    <cellStyle name="01/01/2000" xfId="10"/>
    <cellStyle name="1" xfId="11"/>
    <cellStyle name="2" xfId="12"/>
    <cellStyle name="3" xfId="13"/>
    <cellStyle name="4" xfId="14"/>
    <cellStyle name="5" xfId="15"/>
    <cellStyle name="97" xfId="16"/>
    <cellStyle name="98" xfId="17"/>
    <cellStyle name="99" xfId="18"/>
    <cellStyle name="Comma [0] 2" xfId="19"/>
    <cellStyle name="Comma [0] 2 2" xfId="20"/>
    <cellStyle name="Comma [0] 2 2 2" xfId="21"/>
    <cellStyle name="Comma [0] 2 3" xfId="22"/>
    <cellStyle name="Comma [0] 2 4" xfId="23"/>
    <cellStyle name="Comma [0] 3" xfId="24"/>
    <cellStyle name="Comma 2" xfId="25"/>
    <cellStyle name="Comma 2 2" xfId="26"/>
    <cellStyle name="Comma 2 2 2" xfId="27"/>
    <cellStyle name="Comma 2 2 3" xfId="28"/>
    <cellStyle name="Comma 2 2 4" xfId="29"/>
    <cellStyle name="Comma 2 2 5" xfId="30"/>
    <cellStyle name="Comma 2 2 6" xfId="31"/>
    <cellStyle name="Comma 2 2 7" xfId="32"/>
    <cellStyle name="Comma 2 3" xfId="33"/>
    <cellStyle name="Comma 2 4" xfId="34"/>
    <cellStyle name="Comma 2 5" xfId="35"/>
    <cellStyle name="Comma 2 6" xfId="36"/>
    <cellStyle name="Comma 2 7" xfId="37"/>
    <cellStyle name="Comma 2 8" xfId="38"/>
    <cellStyle name="Comma 2 9" xfId="39"/>
    <cellStyle name="Comma 3" xfId="40"/>
    <cellStyle name="Comma 3 2" xfId="41"/>
    <cellStyle name="Comma 4" xfId="42"/>
    <cellStyle name="Comma 5" xfId="43"/>
    <cellStyle name="Comma 6" xfId="44"/>
    <cellStyle name="Comma 7" xfId="45"/>
    <cellStyle name="Currency [0] _1" xfId="46"/>
    <cellStyle name="Euro" xfId="47"/>
    <cellStyle name="Hyperlink 2" xfId="48"/>
    <cellStyle name="Hyperlink 2 2" xfId="49"/>
    <cellStyle name="Hyperlink 2 2 2" xfId="50"/>
    <cellStyle name="Hyperlink 2 2 2 2" xfId="51"/>
    <cellStyle name="Hyperlink 2 3" xfId="52"/>
    <cellStyle name="Hyperlink 2 4" xfId="53"/>
    <cellStyle name="Hyperlink 2 5" xfId="54"/>
    <cellStyle name="Hyperlink 2 6" xfId="55"/>
    <cellStyle name="Hyperlink 2 7" xfId="56"/>
    <cellStyle name="Hyperlink 2 8" xfId="57"/>
    <cellStyle name="Hyperlink 2_Data" xfId="58"/>
    <cellStyle name="Normal" xfId="0" builtinId="0"/>
    <cellStyle name="Normal 10" xfId="59"/>
    <cellStyle name="Normal 11" xfId="60"/>
    <cellStyle name="Normal 12" xfId="61"/>
    <cellStyle name="Normal 12 2" xfId="62"/>
    <cellStyle name="Normal 12 3" xfId="63"/>
    <cellStyle name="Normal 12 4" xfId="64"/>
    <cellStyle name="Normal 12 5" xfId="65"/>
    <cellStyle name="Normal 12 6" xfId="66"/>
    <cellStyle name="Normal 12 7" xfId="67"/>
    <cellStyle name="Normal 12 8" xfId="68"/>
    <cellStyle name="Normal 13" xfId="69"/>
    <cellStyle name="Normal 13 2" xfId="70"/>
    <cellStyle name="Normal 13 3" xfId="71"/>
    <cellStyle name="Normal 13 4" xfId="72"/>
    <cellStyle name="Normal 13 5" xfId="73"/>
    <cellStyle name="Normal 13 6" xfId="74"/>
    <cellStyle name="Normal 13 7" xfId="75"/>
    <cellStyle name="Normal 13 8" xfId="76"/>
    <cellStyle name="Normal 14" xfId="77"/>
    <cellStyle name="Normal 14 2" xfId="78"/>
    <cellStyle name="Normal 14 3" xfId="79"/>
    <cellStyle name="Normal 14 4" xfId="80"/>
    <cellStyle name="Normal 14 5" xfId="81"/>
    <cellStyle name="Normal 14 6" xfId="82"/>
    <cellStyle name="Normal 14 7" xfId="83"/>
    <cellStyle name="Normal 14 8" xfId="84"/>
    <cellStyle name="Normal 15" xfId="85"/>
    <cellStyle name="Normal 15 2" xfId="86"/>
    <cellStyle name="Normal 15 3" xfId="87"/>
    <cellStyle name="Normal 15 4" xfId="88"/>
    <cellStyle name="Normal 15 5" xfId="89"/>
    <cellStyle name="Normal 15 6" xfId="90"/>
    <cellStyle name="Normal 15 7" xfId="91"/>
    <cellStyle name="Normal 15 8" xfId="92"/>
    <cellStyle name="Normal 16" xfId="93"/>
    <cellStyle name="Normal 16 2" xfId="94"/>
    <cellStyle name="Normal 16 3" xfId="95"/>
    <cellStyle name="Normal 16 4" xfId="96"/>
    <cellStyle name="Normal 16 5" xfId="97"/>
    <cellStyle name="Normal 16 6" xfId="98"/>
    <cellStyle name="Normal 16 7" xfId="99"/>
    <cellStyle name="Normal 16 8" xfId="100"/>
    <cellStyle name="Normal 17" xfId="101"/>
    <cellStyle name="Normal 17 2" xfId="102"/>
    <cellStyle name="Normal 17 3" xfId="103"/>
    <cellStyle name="Normal 18" xfId="104"/>
    <cellStyle name="Normal 18 2" xfId="105"/>
    <cellStyle name="Normal 18 3" xfId="106"/>
    <cellStyle name="Normal 19" xfId="107"/>
    <cellStyle name="Normal 2" xfId="108"/>
    <cellStyle name="Normal 2 10" xfId="109"/>
    <cellStyle name="Normal 2 11" xfId="110"/>
    <cellStyle name="Normal 2 12" xfId="111"/>
    <cellStyle name="Normal 2 13" xfId="112"/>
    <cellStyle name="Normal 2 2" xfId="113"/>
    <cellStyle name="Normal 2 2 2" xfId="114"/>
    <cellStyle name="Normal 2 2 2 2" xfId="115"/>
    <cellStyle name="Normal 2 2 2 2 2" xfId="116"/>
    <cellStyle name="Normal 2 2 2 2 2 2" xfId="117"/>
    <cellStyle name="Normal 2 2 2 2_ירידות ערך שנזקפו" xfId="118"/>
    <cellStyle name="Normal 2 2 2 3" xfId="119"/>
    <cellStyle name="Normal 2 2 2 4" xfId="120"/>
    <cellStyle name="Normal 2 2 2 5" xfId="121"/>
    <cellStyle name="Normal 2 2 2 6" xfId="122"/>
    <cellStyle name="Normal 2 2 2 7" xfId="123"/>
    <cellStyle name="Normal 2 2 2 8" xfId="124"/>
    <cellStyle name="Normal 2 2 2_ירידות ערך שנזקפו" xfId="125"/>
    <cellStyle name="Normal 2 2 3" xfId="126"/>
    <cellStyle name="Normal 2 2 3 2" xfId="127"/>
    <cellStyle name="Normal 2 2 3 2 2" xfId="128"/>
    <cellStyle name="Normal 2 2 4" xfId="129"/>
    <cellStyle name="Normal 2 2 5" xfId="130"/>
    <cellStyle name="Normal 2 2 6" xfId="131"/>
    <cellStyle name="Normal 2 2 7" xfId="132"/>
    <cellStyle name="Normal 2 2 8" xfId="133"/>
    <cellStyle name="Normal 2 2 9" xfId="134"/>
    <cellStyle name="Normal 2 2_ירידות ערך שנזקפו" xfId="135"/>
    <cellStyle name="Normal 2 3" xfId="136"/>
    <cellStyle name="Normal 2 3 2" xfId="137"/>
    <cellStyle name="Normal 2 3 2 2" xfId="138"/>
    <cellStyle name="Normal 2 3 3" xfId="139"/>
    <cellStyle name="Normal 2 3 4" xfId="140"/>
    <cellStyle name="Normal 2 3 5" xfId="141"/>
    <cellStyle name="Normal 2 3 6" xfId="142"/>
    <cellStyle name="Normal 2 3 7" xfId="143"/>
    <cellStyle name="Normal 2 3 8" xfId="144"/>
    <cellStyle name="Normal 2 3 9" xfId="145"/>
    <cellStyle name="Normal 2 3_ירידות ערך שנזקפו" xfId="146"/>
    <cellStyle name="Normal 2 4" xfId="147"/>
    <cellStyle name="Normal 2 4 2" xfId="148"/>
    <cellStyle name="Normal 2 5" xfId="149"/>
    <cellStyle name="Normal 2 6" xfId="150"/>
    <cellStyle name="Normal 2 6 2" xfId="151"/>
    <cellStyle name="Normal 2 6 2 2" xfId="152"/>
    <cellStyle name="Normal 2 7" xfId="153"/>
    <cellStyle name="Normal 2 7 2" xfId="154"/>
    <cellStyle name="Normal 2 8" xfId="155"/>
    <cellStyle name="Normal 2 9" xfId="156"/>
    <cellStyle name="Normal 2_אלמנטרי" xfId="157"/>
    <cellStyle name="Normal 20" xfId="158"/>
    <cellStyle name="Normal 21" xfId="159"/>
    <cellStyle name="Normal 21 2" xfId="160"/>
    <cellStyle name="Normal 21 3" xfId="161"/>
    <cellStyle name="Normal 22" xfId="162"/>
    <cellStyle name="Normal 22 2" xfId="163"/>
    <cellStyle name="Normal 22 3" xfId="164"/>
    <cellStyle name="Normal 23" xfId="165"/>
    <cellStyle name="Normal 23 2" xfId="166"/>
    <cellStyle name="Normal 23 3" xfId="167"/>
    <cellStyle name="Normal 24" xfId="168"/>
    <cellStyle name="Normal 24 2" xfId="169"/>
    <cellStyle name="Normal 24 3" xfId="170"/>
    <cellStyle name="Normal 25" xfId="171"/>
    <cellStyle name="Normal 25 2" xfId="172"/>
    <cellStyle name="Normal 25 3" xfId="173"/>
    <cellStyle name="Normal 26" xfId="174"/>
    <cellStyle name="Normal 26 2" xfId="175"/>
    <cellStyle name="Normal 26 3" xfId="176"/>
    <cellStyle name="Normal 27" xfId="177"/>
    <cellStyle name="Normal 27 2" xfId="178"/>
    <cellStyle name="Normal 27 3" xfId="179"/>
    <cellStyle name="Normal 27 4" xfId="180"/>
    <cellStyle name="Normal 27 5" xfId="181"/>
    <cellStyle name="Normal 27 6" xfId="182"/>
    <cellStyle name="Normal 27 7" xfId="183"/>
    <cellStyle name="Normal 28" xfId="184"/>
    <cellStyle name="Normal 29" xfId="185"/>
    <cellStyle name="Normal 3" xfId="186"/>
    <cellStyle name="Normal 3 2" xfId="187"/>
    <cellStyle name="Normal 3 2 2" xfId="188"/>
    <cellStyle name="Normal 3 2 3" xfId="189"/>
    <cellStyle name="Normal 3 2 4" xfId="190"/>
    <cellStyle name="Normal 3 2 5" xfId="191"/>
    <cellStyle name="Normal 3 2 6" xfId="192"/>
    <cellStyle name="Normal 3 2 7" xfId="193"/>
    <cellStyle name="Normal 3 2 8" xfId="194"/>
    <cellStyle name="Normal 3 3" xfId="195"/>
    <cellStyle name="Normal 3 4" xfId="196"/>
    <cellStyle name="Normal 3 5" xfId="197"/>
    <cellStyle name="Normal 3 6" xfId="198"/>
    <cellStyle name="Normal 3 7" xfId="199"/>
    <cellStyle name="Normal 3 8" xfId="200"/>
    <cellStyle name="Normal 3 9" xfId="201"/>
    <cellStyle name="Normal 3_אלמנטרי" xfId="202"/>
    <cellStyle name="Normal 30" xfId="203"/>
    <cellStyle name="Normal 30 2" xfId="204"/>
    <cellStyle name="Normal 30 3" xfId="205"/>
    <cellStyle name="Normal 30 4" xfId="206"/>
    <cellStyle name="Normal 30 5" xfId="207"/>
    <cellStyle name="Normal 30 6" xfId="208"/>
    <cellStyle name="Normal 30 7" xfId="209"/>
    <cellStyle name="Normal 31" xfId="210"/>
    <cellStyle name="Normal 32" xfId="211"/>
    <cellStyle name="Normal 32 2" xfId="212"/>
    <cellStyle name="Normal 32 3" xfId="213"/>
    <cellStyle name="Normal 32 4" xfId="214"/>
    <cellStyle name="Normal 32 5" xfId="215"/>
    <cellStyle name="Normal 32 6" xfId="216"/>
    <cellStyle name="Normal 32 7" xfId="217"/>
    <cellStyle name="Normal 33" xfId="218"/>
    <cellStyle name="Normal 33 2" xfId="219"/>
    <cellStyle name="Normal 33 3" xfId="220"/>
    <cellStyle name="Normal 33 4" xfId="221"/>
    <cellStyle name="Normal 33 5" xfId="222"/>
    <cellStyle name="Normal 33 6" xfId="223"/>
    <cellStyle name="Normal 33 7" xfId="224"/>
    <cellStyle name="Normal 34" xfId="225"/>
    <cellStyle name="Normal 34 2" xfId="226"/>
    <cellStyle name="Normal 35" xfId="227"/>
    <cellStyle name="Normal 36" xfId="228"/>
    <cellStyle name="Normal 36 2" xfId="229"/>
    <cellStyle name="Normal 36 3" xfId="230"/>
    <cellStyle name="Normal 36 4" xfId="231"/>
    <cellStyle name="Normal 36 5" xfId="232"/>
    <cellStyle name="Normal 36 6" xfId="233"/>
    <cellStyle name="Normal 36 7" xfId="234"/>
    <cellStyle name="Normal 37" xfId="235"/>
    <cellStyle name="Normal 38" xfId="236"/>
    <cellStyle name="Normal 39" xfId="237"/>
    <cellStyle name="Normal 4" xfId="238"/>
    <cellStyle name="Normal 4 2" xfId="239"/>
    <cellStyle name="Normal 4 3" xfId="240"/>
    <cellStyle name="Normal 4 4" xfId="241"/>
    <cellStyle name="Normal 4 5" xfId="242"/>
    <cellStyle name="Normal 4 6" xfId="243"/>
    <cellStyle name="Normal 4 7" xfId="244"/>
    <cellStyle name="Normal 4 8" xfId="245"/>
    <cellStyle name="Normal 4_ירידות ערך שנזקפו" xfId="246"/>
    <cellStyle name="Normal 40" xfId="247"/>
    <cellStyle name="Normal 41" xfId="248"/>
    <cellStyle name="Normal 41 2" xfId="249"/>
    <cellStyle name="Normal 41 3" xfId="250"/>
    <cellStyle name="Normal 41 4" xfId="251"/>
    <cellStyle name="Normal 41 5" xfId="252"/>
    <cellStyle name="Normal 41 6" xfId="253"/>
    <cellStyle name="Normal 41 7" xfId="254"/>
    <cellStyle name="Normal 42" xfId="255"/>
    <cellStyle name="Normal 42 2" xfId="256"/>
    <cellStyle name="Normal 42 2 2" xfId="257"/>
    <cellStyle name="Normal 42 3" xfId="258"/>
    <cellStyle name="Normal 42 3 2" xfId="259"/>
    <cellStyle name="Normal 42 4" xfId="260"/>
    <cellStyle name="Normal 42 4 2" xfId="261"/>
    <cellStyle name="Normal 42 5" xfId="262"/>
    <cellStyle name="Normal 43" xfId="263"/>
    <cellStyle name="Normal 44" xfId="264"/>
    <cellStyle name="Normal 45" xfId="265"/>
    <cellStyle name="Normal 45 2" xfId="266"/>
    <cellStyle name="Normal 45 2 2" xfId="267"/>
    <cellStyle name="Normal 45 3" xfId="268"/>
    <cellStyle name="Normal 45 3 2" xfId="269"/>
    <cellStyle name="Normal 45 4" xfId="270"/>
    <cellStyle name="Normal 45 4 2" xfId="271"/>
    <cellStyle name="Normal 45 5" xfId="272"/>
    <cellStyle name="Normal 46" xfId="273"/>
    <cellStyle name="Normal 46 2" xfId="274"/>
    <cellStyle name="Normal 46 2 2" xfId="275"/>
    <cellStyle name="Normal 46 3" xfId="276"/>
    <cellStyle name="Normal 46 3 2" xfId="277"/>
    <cellStyle name="Normal 46 4" xfId="278"/>
    <cellStyle name="Normal 46 4 2" xfId="279"/>
    <cellStyle name="Normal 46 5" xfId="280"/>
    <cellStyle name="Normal 47" xfId="281"/>
    <cellStyle name="Normal 47 2" xfId="282"/>
    <cellStyle name="Normal 47 2 2" xfId="283"/>
    <cellStyle name="Normal 47 3" xfId="284"/>
    <cellStyle name="Normal 47 3 2" xfId="285"/>
    <cellStyle name="Normal 47 4" xfId="286"/>
    <cellStyle name="Normal 47 4 2" xfId="287"/>
    <cellStyle name="Normal 47 5" xfId="288"/>
    <cellStyle name="Normal 48" xfId="289"/>
    <cellStyle name="Normal 49" xfId="290"/>
    <cellStyle name="Normal 5" xfId="291"/>
    <cellStyle name="Normal 5 2" xfId="292"/>
    <cellStyle name="Normal 5 3" xfId="293"/>
    <cellStyle name="Normal 5 4" xfId="294"/>
    <cellStyle name="Normal 5 5" xfId="295"/>
    <cellStyle name="Normal 5 6" xfId="296"/>
    <cellStyle name="Normal 5 7" xfId="297"/>
    <cellStyle name="Normal 5 8" xfId="298"/>
    <cellStyle name="Normal 50" xfId="299"/>
    <cellStyle name="Normal 6" xfId="300"/>
    <cellStyle name="Normal 6 10" xfId="301"/>
    <cellStyle name="Normal 6 11" xfId="302"/>
    <cellStyle name="Normal 6 12" xfId="303"/>
    <cellStyle name="Normal 6 13" xfId="304"/>
    <cellStyle name="Normal 6 14" xfId="305"/>
    <cellStyle name="Normal 6 2" xfId="306"/>
    <cellStyle name="Normal 6 2 2" xfId="307"/>
    <cellStyle name="Normal 6 2 3" xfId="308"/>
    <cellStyle name="Normal 6 2 4" xfId="309"/>
    <cellStyle name="Normal 6 2 5" xfId="310"/>
    <cellStyle name="Normal 6 2 6" xfId="311"/>
    <cellStyle name="Normal 6 2 7" xfId="312"/>
    <cellStyle name="Normal 6 3" xfId="313"/>
    <cellStyle name="Normal 6 4" xfId="314"/>
    <cellStyle name="Normal 6 5" xfId="315"/>
    <cellStyle name="Normal 6 6" xfId="316"/>
    <cellStyle name="Normal 6 7" xfId="317"/>
    <cellStyle name="Normal 6 8" xfId="318"/>
    <cellStyle name="Normal 6 9" xfId="319"/>
    <cellStyle name="Normal 6_Data" xfId="320"/>
    <cellStyle name="Normal 60" xfId="321"/>
    <cellStyle name="Normal 64" xfId="322"/>
    <cellStyle name="Normal 64 2" xfId="323"/>
    <cellStyle name="Normal 64 2 2" xfId="324"/>
    <cellStyle name="Normal 64 3" xfId="325"/>
    <cellStyle name="Normal 64 3 2" xfId="326"/>
    <cellStyle name="Normal 64 4" xfId="327"/>
    <cellStyle name="Normal 64 4 2" xfId="328"/>
    <cellStyle name="Normal 64 5" xfId="329"/>
    <cellStyle name="Normal 65" xfId="330"/>
    <cellStyle name="Normal 65 2" xfId="331"/>
    <cellStyle name="Normal 65 2 2" xfId="332"/>
    <cellStyle name="Normal 65 3" xfId="333"/>
    <cellStyle name="Normal 65 3 2" xfId="334"/>
    <cellStyle name="Normal 65 4" xfId="335"/>
    <cellStyle name="Normal 65 4 2" xfId="336"/>
    <cellStyle name="Normal 65 5" xfId="337"/>
    <cellStyle name="Normal 7" xfId="338"/>
    <cellStyle name="Normal 7 10" xfId="339"/>
    <cellStyle name="Normal 7 11" xfId="340"/>
    <cellStyle name="Normal 7 12" xfId="341"/>
    <cellStyle name="Normal 7 13" xfId="342"/>
    <cellStyle name="Normal 7 14" xfId="343"/>
    <cellStyle name="Normal 7 2" xfId="344"/>
    <cellStyle name="Normal 7 2 2" xfId="345"/>
    <cellStyle name="Normal 7 2 3" xfId="346"/>
    <cellStyle name="Normal 7 2 4" xfId="347"/>
    <cellStyle name="Normal 7 2 5" xfId="348"/>
    <cellStyle name="Normal 7 2 6" xfId="349"/>
    <cellStyle name="Normal 7 2 7" xfId="350"/>
    <cellStyle name="Normal 7 3" xfId="351"/>
    <cellStyle name="Normal 7 4" xfId="352"/>
    <cellStyle name="Normal 7 5" xfId="353"/>
    <cellStyle name="Normal 7 6" xfId="354"/>
    <cellStyle name="Normal 7 7" xfId="355"/>
    <cellStyle name="Normal 7 8" xfId="356"/>
    <cellStyle name="Normal 7 9" xfId="357"/>
    <cellStyle name="Normal 7_Data" xfId="358"/>
    <cellStyle name="Normal 71" xfId="359"/>
    <cellStyle name="Normal 71 2" xfId="360"/>
    <cellStyle name="Normal 71 2 2" xfId="361"/>
    <cellStyle name="Normal 71 3" xfId="362"/>
    <cellStyle name="Normal 71 3 2" xfId="363"/>
    <cellStyle name="Normal 71 4" xfId="364"/>
    <cellStyle name="Normal 71 4 2" xfId="365"/>
    <cellStyle name="Normal 71 5" xfId="366"/>
    <cellStyle name="Normal 72" xfId="367"/>
    <cellStyle name="Normal 72 2" xfId="368"/>
    <cellStyle name="Normal 72 2 2" xfId="369"/>
    <cellStyle name="Normal 72 3" xfId="370"/>
    <cellStyle name="Normal 72 3 2" xfId="371"/>
    <cellStyle name="Normal 72 4" xfId="372"/>
    <cellStyle name="Normal 72 4 2" xfId="373"/>
    <cellStyle name="Normal 72 5" xfId="374"/>
    <cellStyle name="Normal 73" xfId="375"/>
    <cellStyle name="Normal 74" xfId="376"/>
    <cellStyle name="Normal 76" xfId="377"/>
    <cellStyle name="Normal 77" xfId="378"/>
    <cellStyle name="Normal 79" xfId="379"/>
    <cellStyle name="Normal 8" xfId="380"/>
    <cellStyle name="Normal 8 2" xfId="381"/>
    <cellStyle name="Normal 8 3" xfId="382"/>
    <cellStyle name="Normal 8 4" xfId="383"/>
    <cellStyle name="Normal 8 5" xfId="384"/>
    <cellStyle name="Normal 8 6" xfId="385"/>
    <cellStyle name="Normal 8 7" xfId="386"/>
    <cellStyle name="Normal 8 8" xfId="387"/>
    <cellStyle name="Normal 8_ירידות ערך שנזקפו" xfId="388"/>
    <cellStyle name="Normal 80" xfId="389"/>
    <cellStyle name="Normal 80 2" xfId="390"/>
    <cellStyle name="Normal 80 2 2" xfId="391"/>
    <cellStyle name="Normal 80 3" xfId="392"/>
    <cellStyle name="Normal 80 3 2" xfId="393"/>
    <cellStyle name="Normal 80 4" xfId="394"/>
    <cellStyle name="Normal 80 4 2" xfId="395"/>
    <cellStyle name="Normal 80 5" xfId="396"/>
    <cellStyle name="Normal 81" xfId="397"/>
    <cellStyle name="Normal 81 2" xfId="398"/>
    <cellStyle name="Normal 81 2 2" xfId="399"/>
    <cellStyle name="Normal 81 3" xfId="400"/>
    <cellStyle name="Normal 81 3 2" xfId="401"/>
    <cellStyle name="Normal 81 4" xfId="402"/>
    <cellStyle name="Normal 81 4 2" xfId="403"/>
    <cellStyle name="Normal 81 5" xfId="404"/>
    <cellStyle name="Normal 82" xfId="405"/>
    <cellStyle name="Normal 82 2" xfId="406"/>
    <cellStyle name="Normal 82 2 2" xfId="407"/>
    <cellStyle name="Normal 82 3" xfId="408"/>
    <cellStyle name="Normal 82 3 2" xfId="409"/>
    <cellStyle name="Normal 82 4" xfId="410"/>
    <cellStyle name="Normal 82 4 2" xfId="411"/>
    <cellStyle name="Normal 82 5" xfId="412"/>
    <cellStyle name="Normal 9" xfId="413"/>
    <cellStyle name="Normal 9 2" xfId="414"/>
    <cellStyle name="Normal 9 3" xfId="415"/>
    <cellStyle name="Normal 9 4" xfId="416"/>
    <cellStyle name="Normal 9 5" xfId="417"/>
    <cellStyle name="Normal 9 6" xfId="418"/>
    <cellStyle name="Normal 9 7" xfId="419"/>
    <cellStyle name="Normal 9 8" xfId="420"/>
    <cellStyle name="Normal 9_ירידות ערך שנזקפו" xfId="421"/>
    <cellStyle name="Percent" xfId="1" builtinId="5"/>
    <cellStyle name="Percent 2" xfId="422"/>
    <cellStyle name="Percent 2 2" xfId="423"/>
    <cellStyle name="Percent 2 2 10" xfId="424"/>
    <cellStyle name="Percent 2 2 11" xfId="425"/>
    <cellStyle name="Percent 2 2 11 2" xfId="426"/>
    <cellStyle name="Percent 2 2 11 3" xfId="427"/>
    <cellStyle name="Percent 2 2 12" xfId="428"/>
    <cellStyle name="Percent 2 2 2" xfId="429"/>
    <cellStyle name="Percent 2 2 2 2" xfId="430"/>
    <cellStyle name="Percent 2 2 2 2 2" xfId="431"/>
    <cellStyle name="Percent 2 2 2 2 2 2" xfId="432"/>
    <cellStyle name="Percent 2 2 2 2 2 2 2" xfId="433"/>
    <cellStyle name="Percent 2 2 2 2 3" xfId="434"/>
    <cellStyle name="Percent 2 2 2 2 4" xfId="435"/>
    <cellStyle name="Percent 2 2 2 2 5" xfId="436"/>
    <cellStyle name="Percent 2 2 2 2 6" xfId="437"/>
    <cellStyle name="Percent 2 2 2 2 7" xfId="438"/>
    <cellStyle name="Percent 2 2 2 2 8" xfId="439"/>
    <cellStyle name="Percent 2 2 2 3" xfId="440"/>
    <cellStyle name="Percent 2 2 2 3 2" xfId="441"/>
    <cellStyle name="Percent 2 2 2 3 2 2" xfId="442"/>
    <cellStyle name="Percent 2 2 2 4" xfId="443"/>
    <cellStyle name="Percent 2 2 2 5" xfId="444"/>
    <cellStyle name="Percent 2 2 2 6" xfId="445"/>
    <cellStyle name="Percent 2 2 2 7" xfId="446"/>
    <cellStyle name="Percent 2 2 2 8" xfId="447"/>
    <cellStyle name="Percent 2 2 3" xfId="448"/>
    <cellStyle name="Percent 2 2 4" xfId="449"/>
    <cellStyle name="Percent 2 2 4 2" xfId="450"/>
    <cellStyle name="Percent 2 2 4 2 2" xfId="451"/>
    <cellStyle name="Percent 2 2 5" xfId="452"/>
    <cellStyle name="Percent 2 2 6" xfId="453"/>
    <cellStyle name="Percent 2 2 7" xfId="454"/>
    <cellStyle name="Percent 2 2 8" xfId="455"/>
    <cellStyle name="Percent 2 2 9" xfId="456"/>
    <cellStyle name="Percent 2 3" xfId="457"/>
    <cellStyle name="Percent 2 4" xfId="458"/>
    <cellStyle name="Percent 2 5" xfId="459"/>
    <cellStyle name="Percent 2 6" xfId="460"/>
    <cellStyle name="Percent 3" xfId="461"/>
    <cellStyle name="Percent 3 10" xfId="462"/>
    <cellStyle name="Percent 3 11" xfId="463"/>
    <cellStyle name="Percent 3 2" xfId="464"/>
    <cellStyle name="Percent 3 3" xfId="465"/>
    <cellStyle name="Percent 3 4" xfId="466"/>
    <cellStyle name="Percent 3 5" xfId="467"/>
    <cellStyle name="Percent 3 6" xfId="468"/>
    <cellStyle name="Percent 3 7" xfId="469"/>
    <cellStyle name="Percent 3 8" xfId="470"/>
    <cellStyle name="Percent 3 9" xfId="471"/>
    <cellStyle name="Percent 4" xfId="472"/>
    <cellStyle name="Percent 4 2" xfId="473"/>
    <cellStyle name="Percent 5" xfId="474"/>
    <cellStyle name="Percent 5 2" xfId="475"/>
    <cellStyle name="Percent 5 3" xfId="476"/>
    <cellStyle name="Percent 5 4" xfId="477"/>
    <cellStyle name="Percent 5 5" xfId="478"/>
    <cellStyle name="Percent 5 6" xfId="479"/>
    <cellStyle name="Percent 5 7" xfId="480"/>
    <cellStyle name="Percent 5 8" xfId="481"/>
    <cellStyle name="Percent 6" xfId="482"/>
    <cellStyle name="Percent 6 2" xfId="483"/>
    <cellStyle name="Percent 6 3" xfId="484"/>
    <cellStyle name="Percent 6 4" xfId="485"/>
    <cellStyle name="Percent 6 5" xfId="486"/>
    <cellStyle name="Percent 6 6" xfId="487"/>
    <cellStyle name="Percent 6 7" xfId="488"/>
    <cellStyle name="Percent 6 8" xfId="489"/>
    <cellStyle name="Spelling 1033,0_DORN0897 (2)_3" xfId="490"/>
    <cellStyle name="Yellow" xfId="491"/>
    <cellStyle name="בולט" xfId="492"/>
    <cellStyle name="הדגשה" xfId="493"/>
    <cellStyle name="הדגשה 1" xfId="494"/>
    <cellStyle name="טקסט" xfId="495"/>
    <cellStyle name="ינואר 2000" xfId="496"/>
    <cellStyle name="כותרת סעיף" xfId="497"/>
    <cellStyle name="כותרת ראשית" xfId="498"/>
    <cellStyle name="לינק" xfId="499"/>
    <cellStyle name="סיכום" xfId="500"/>
    <cellStyle name="שקוע" xfId="501"/>
    <cellStyle name="תאריך מלא" xfId="502"/>
    <cellStyle name="תוכן - מיכון דוחות" xfId="503"/>
  </cellStyles>
  <dxfs count="16"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top style="thin">
          <color indexed="64"/>
        </top>
        <bottom style="thin">
          <color indexed="64"/>
        </bottom>
      </border>
    </dxf>
    <dxf>
      <numFmt numFmtId="14" formatCode="0.00%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19/12.19/&#1502;&#1512;&#1499;&#1497;&#1489;&#1497;%20&#1514;&#1513;&#1493;&#1488;&#1492;%20BI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491;&#1493;&#1495;%20&#1502;&#1512;&#1499;&#1497;&#1489;&#1497;%20&#1514;&#1513;&#1493;&#1488;&#1492;/2021/3.21/&#1502;&#1512;&#1499;&#1497;&#1489;&#1497;%20&#1514;&#1513;&#1493;&#1488;&#1492;%20BI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F7" t="str">
            <v>12/2019</v>
          </cell>
        </row>
        <row r="8">
          <cell r="F8" t="str">
            <v>12/2019</v>
          </cell>
        </row>
      </sheetData>
      <sheetData sheetId="1">
        <row r="4">
          <cell r="D4" t="str">
            <v>SDM SSAS Yitrot Revach</v>
          </cell>
        </row>
        <row r="6">
          <cell r="D6" t="str">
            <v>רגיל</v>
          </cell>
        </row>
        <row r="18">
          <cell r="D18" t="str">
            <v>אלפי ש"ח</v>
          </cell>
        </row>
        <row r="19">
          <cell r="D19" t="str">
            <v>All</v>
          </cell>
        </row>
        <row r="69">
          <cell r="D69" t="str">
            <v>סה"כ שווי</v>
          </cell>
        </row>
        <row r="82">
          <cell r="D82" t="str">
            <v>רווח מתשואה נייר</v>
          </cell>
        </row>
        <row r="83">
          <cell r="D83" t="str">
            <v>חודשי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PRM"/>
      <sheetName val="מרכיבי השקעה אגח ממשלת ישראל"/>
      <sheetName val="מרכיבי השקעה מסלול אגח"/>
      <sheetName val="מרכיבי השקעה מסלול כללי"/>
      <sheetName val="מרכיבי השקעה מסלול בני 50 ומטה"/>
      <sheetName val="סה&quot;כ משתתפות"/>
      <sheetName val="גיליון1"/>
    </sheetNames>
    <sheetDataSet>
      <sheetData sheetId="0">
        <row r="7">
          <cell r="L7" t="str">
            <v>01/2021</v>
          </cell>
        </row>
        <row r="8">
          <cell r="L8" t="str">
            <v>01/2021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ables/table1.xml><?xml version="1.0" encoding="utf-8"?>
<table xmlns="http://schemas.openxmlformats.org/spreadsheetml/2006/main" id="1" name="טבלה4" displayName="טבלה4" ref="B37:J66" totalsRowShown="0" tableBorderDxfId="15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14"/>
    <tableColumn id="9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טבלה7" displayName="טבלה7" ref="B6:Z35" totalsRowShown="0" tableBorderDxfId="13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/>
    <tableColumn id="24" name="התרומה לתשואה דצמבר 2022" dataDxfId="12"/>
    <tableColumn id="25" name="שיעור מסך הנכסים דצמבר 202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טבלה75" displayName="טבלה75" ref="B6:Z35" totalsRowShown="0" tableBorderDxfId="11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 dataDxfId="10"/>
    <tableColumn id="24" name="התרומה לתשואה דצמבר 2022"/>
    <tableColumn id="25" name="שיעור מסך הנכסים דצמבר 202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טבלה46" displayName="טבלה46" ref="B37:J66" totalsRowShown="0" tableBorderDxfId="9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8"/>
    <tableColumn id="9" name="שיעור מסך הנכסים ינואר-דצמבר 202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8" name="טבלה79" displayName="טבלה79" ref="B6:Z35" totalsRowShown="0" tableBorderDxfId="7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/>
    <tableColumn id="24" name="התרומה לתשואה דצמבר 2022"/>
    <tableColumn id="25" name="שיעור מסך הנכסים דצמבר 202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טבלה47" displayName="טבלה47" ref="B37:J66" totalsRowShown="0" tableBorderDxfId="6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5"/>
    <tableColumn id="9" name="שיעור מסך הנכסים ינואר-דצמבר 202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10" name="טבלה711" displayName="טבלה711" ref="B6:Z35" totalsRowShown="0" tableBorderDxfId="4">
  <autoFilter ref="B6:Z35"/>
  <tableColumns count="25">
    <tableColumn id="1" name="אפיקי השקעה:"/>
    <tableColumn id="2" name="התרומה לתשואה ינואר 2022"/>
    <tableColumn id="3" name="שיעור מסך הנכסים ינואר 2022"/>
    <tableColumn id="4" name="התרומה לתשואה פברואר 2022"/>
    <tableColumn id="5" name="שיעור מסך הנכסים פברואר 2022"/>
    <tableColumn id="6" name="התרומה לתשואה מרץ 2022"/>
    <tableColumn id="7" name="שיעור מסך הנכסים מרץ 2022"/>
    <tableColumn id="8" name="התרומה לתשואה אפריל 2022"/>
    <tableColumn id="9" name="שיעור מסך הנכסים אפריל 2022"/>
    <tableColumn id="10" name="התרומה לתשואה מאי 2022"/>
    <tableColumn id="11" name="שיעור מסך הנכסים מאי 2022"/>
    <tableColumn id="12" name="התרומה לתשואה יוני 2022"/>
    <tableColumn id="13" name="שיעור מסך הנכסים יוני 2022"/>
    <tableColumn id="14" name="התרומה לתשואה יולי 2022"/>
    <tableColumn id="15" name="שיעור מסך הנכסים יולי 2022"/>
    <tableColumn id="16" name="התרומה לתשואה אוגוסט 2022"/>
    <tableColumn id="17" name="שיעור מסך הנכסים אוגוסט 2022"/>
    <tableColumn id="18" name="התרומה לתשואה ספטמבר 2022"/>
    <tableColumn id="19" name="שיעור מסך הנכסים ספטמבר 2022"/>
    <tableColumn id="20" name="התרומה לתשואה אוקטובר 2022"/>
    <tableColumn id="21" name="שיעור מסך הנכסים אוקטובר 2022"/>
    <tableColumn id="22" name="התרומה לתשואה נובמבר 2022"/>
    <tableColumn id="23" name="שיעור מסך הנכסים נובמבר 2022"/>
    <tableColumn id="24" name="התרומה לתשואה דצמבר 2022" dataDxfId="3"/>
    <tableColumn id="25" name="שיעור מסך הנכסים דצמבר 2022" dataDxfId="2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טבלה48" displayName="טבלה48" ref="B37:J66" totalsRowShown="0" tableBorderDxfId="1">
  <autoFilter ref="B37:J66"/>
  <tableColumns count="9">
    <tableColumn id="1" name="נתונים מצטברים"/>
    <tableColumn id="2" name="התרומה לתשואה ינואר-מרץ 2022"/>
    <tableColumn id="3" name="שיעור מסך הנכסים ינואר-מרץ 2022"/>
    <tableColumn id="4" name="התרומה לתשואה ינואר-יוני 2022"/>
    <tableColumn id="5" name="שיעור מסך הנכסים ינואר-יוני 2022"/>
    <tableColumn id="6" name="התרומה לתשואה ינואר-ספטמבר 2022"/>
    <tableColumn id="7" name="שיעור מסך הנכסים ינואר-ספטמבר 2022"/>
    <tableColumn id="8" name="התרומה לתשואה ינואר-דצמבר 2022" dataDxfId="0"/>
    <tableColumn id="9" name="שיעור מסך הנכסים ינואר-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3"/>
  <sheetViews>
    <sheetView showGridLines="0" rightToLeft="1" tabSelected="1" workbookViewId="0">
      <selection activeCell="C14" sqref="C14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2" width="11.625" style="2" customWidth="1"/>
    <col min="13" max="13" width="9" style="2" customWidth="1"/>
    <col min="14" max="14" width="9.125" style="2"/>
    <col min="15" max="15" width="9" style="2" customWidth="1"/>
    <col min="16" max="16" width="9.125" style="2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2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AE5" s="4" t="s">
        <v>3</v>
      </c>
    </row>
    <row r="6" spans="2:31" ht="60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5</v>
      </c>
    </row>
    <row r="7" spans="2:31" x14ac:dyDescent="0.25">
      <c r="B7" s="7" t="s">
        <v>4</v>
      </c>
      <c r="C7" s="8">
        <v>1.2411462333843798E-4</v>
      </c>
      <c r="D7" s="9">
        <v>1.8499999999999999E-2</v>
      </c>
      <c r="E7" s="24">
        <v>5.959570907423071E-6</v>
      </c>
      <c r="F7" s="25">
        <v>3.8685906008017669E-2</v>
      </c>
      <c r="G7" s="8">
        <v>-1.9255826920467743E-5</v>
      </c>
      <c r="H7" s="9">
        <v>2.9574759241727946E-2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-6.8090672049101603E-3</v>
      </c>
      <c r="D8" s="9">
        <v>0.77013241251540887</v>
      </c>
      <c r="E8" s="24">
        <v>-3.2052655296943293E-3</v>
      </c>
      <c r="F8" s="25">
        <v>0.75441424823337255</v>
      </c>
      <c r="G8" s="8">
        <v>-1.7200124407894047E-3</v>
      </c>
      <c r="H8" s="9">
        <v>0.76061098697721563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-6.5557367017373422E-4</v>
      </c>
      <c r="D11" s="9">
        <v>4.1410945251898791E-2</v>
      </c>
      <c r="E11" s="24">
        <v>-3.2103572019259139E-4</v>
      </c>
      <c r="F11" s="25">
        <v>4.0337526015247802E-2</v>
      </c>
      <c r="G11" s="8">
        <v>-9.503989821636803E-6</v>
      </c>
      <c r="H11" s="9">
        <v>3.9983462002674407E-2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-6.1808469888929092E-5</v>
      </c>
      <c r="D12" s="9">
        <v>4.2004054452974603E-3</v>
      </c>
      <c r="E12" s="24">
        <v>-5.664485357638045E-5</v>
      </c>
      <c r="F12" s="25">
        <v>4.075971880240903E-3</v>
      </c>
      <c r="G12" s="8">
        <v>-3.3383121720533679E-5</v>
      </c>
      <c r="H12" s="9">
        <v>4.0501228794643631E-3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-4.9125195764307091E-4</v>
      </c>
      <c r="D13" s="9">
        <v>7.6039945022667432E-3</v>
      </c>
      <c r="E13" s="24">
        <v>-1.5175690512963895E-4</v>
      </c>
      <c r="F13" s="25">
        <v>7.3300861742671228E-3</v>
      </c>
      <c r="G13" s="8">
        <v>1.2481970183000229E-4</v>
      </c>
      <c r="H13" s="9">
        <v>7.462795179418248E-3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-1.280434522157073E-3</v>
      </c>
      <c r="D14" s="9">
        <v>4.0393076106377504E-2</v>
      </c>
      <c r="E14" s="24">
        <v>-6.2478097009875948E-4</v>
      </c>
      <c r="F14" s="25">
        <v>3.9095635465612753E-2</v>
      </c>
      <c r="G14" s="8">
        <v>6.7145640426926093E-4</v>
      </c>
      <c r="H14" s="9">
        <v>3.9825489753985061E-2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-4.41033772213029E-4</v>
      </c>
      <c r="D15" s="9">
        <v>6.4214549789904296E-3</v>
      </c>
      <c r="E15" s="24">
        <v>-5.2893602633034874E-5</v>
      </c>
      <c r="F15" s="25">
        <v>6.2645360213461551E-3</v>
      </c>
      <c r="G15" s="8">
        <v>-3.4164793902453667E-4</v>
      </c>
      <c r="H15" s="9">
        <v>5.9339774641167346E-3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1.7456155178959256E-3</v>
      </c>
      <c r="D16" s="9">
        <v>7.6885136875757515E-2</v>
      </c>
      <c r="E16" s="24">
        <v>1.8089322800939312E-3</v>
      </c>
      <c r="F16" s="25">
        <v>7.7420069079588635E-2</v>
      </c>
      <c r="G16" s="8">
        <v>4.8019170719978523E-3</v>
      </c>
      <c r="H16" s="9">
        <v>8.1737992641883597E-2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0</v>
      </c>
      <c r="E17" s="24">
        <v>0</v>
      </c>
      <c r="F17" s="25">
        <v>0</v>
      </c>
      <c r="G17" s="8">
        <v>0</v>
      </c>
      <c r="H17" s="9">
        <v>0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-1.177213037525283E-4</v>
      </c>
      <c r="D21" s="9">
        <v>3.2751220737539666E-2</v>
      </c>
      <c r="E21" s="24">
        <v>1.5044541379726108E-4</v>
      </c>
      <c r="F21" s="25">
        <v>3.0753603769632931E-2</v>
      </c>
      <c r="G21" s="8">
        <v>2.3748535448990738E-4</v>
      </c>
      <c r="H21" s="9">
        <v>3.000488934571802E-2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-3.2665269081900736E-5</v>
      </c>
      <c r="D22" s="9">
        <v>1.6537757124754375E-3</v>
      </c>
      <c r="E22" s="24">
        <v>-4.464856521257091E-6</v>
      </c>
      <c r="F22" s="25">
        <v>1.62241735267353E-3</v>
      </c>
      <c r="G22" s="8">
        <v>3.9026413570492552E-5</v>
      </c>
      <c r="H22" s="9">
        <v>8.1552451379618028E-4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-8.0198260285860613E-3</v>
      </c>
      <c r="D26" s="13">
        <v>0.99995242212601243</v>
      </c>
      <c r="E26" s="26">
        <v>-2.4515051730473756E-3</v>
      </c>
      <c r="F26" s="27">
        <v>1</v>
      </c>
      <c r="G26" s="12">
        <v>3.7509016278809361E-3</v>
      </c>
      <c r="H26" s="13">
        <v>1.0000000000000002</v>
      </c>
      <c r="I26" s="26"/>
      <c r="J26" s="27"/>
      <c r="K26" s="12"/>
      <c r="L26" s="13"/>
      <c r="M26" s="26"/>
      <c r="N26" s="27"/>
      <c r="O26" s="12"/>
      <c r="P26" s="13"/>
      <c r="Q26" s="53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-837.94399999999985</v>
      </c>
      <c r="D27" s="33"/>
      <c r="E27" s="34">
        <v>-254.21800000000005</v>
      </c>
      <c r="F27" s="33"/>
      <c r="G27" s="32">
        <v>393.48199999999997</v>
      </c>
      <c r="H27" s="33"/>
      <c r="I27" s="34"/>
      <c r="J27" s="33"/>
      <c r="K27" s="32"/>
      <c r="L27" s="33"/>
      <c r="M27" s="34"/>
      <c r="N27" s="33"/>
      <c r="O27" s="32"/>
      <c r="P27" s="33"/>
      <c r="Q27" s="54"/>
      <c r="R27" s="55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-7.8424784059409926E-3</v>
      </c>
      <c r="D29" s="17">
        <v>0.92378461411729118</v>
      </c>
      <c r="E29" s="28">
        <v>-2.4028612358541544E-3</v>
      </c>
      <c r="F29" s="29">
        <v>0.9250777053633914</v>
      </c>
      <c r="G29" s="16">
        <v>2.0779325068204942E-3</v>
      </c>
      <c r="H29" s="17">
        <v>0.92328389886393447</v>
      </c>
      <c r="I29" s="28"/>
      <c r="J29" s="29"/>
      <c r="K29" s="16"/>
      <c r="L29" s="17"/>
      <c r="M29" s="28"/>
      <c r="N29" s="29"/>
      <c r="O29" s="8"/>
      <c r="P29" s="9"/>
      <c r="Q29" s="28"/>
      <c r="R29" s="29"/>
      <c r="S29" s="8"/>
      <c r="T29" s="9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-1.7734762264506889E-4</v>
      </c>
      <c r="D30" s="9">
        <v>7.6215385882708847E-2</v>
      </c>
      <c r="E30" s="24">
        <v>-4.8643937193221651E-5</v>
      </c>
      <c r="F30" s="25">
        <v>7.4922294636608627E-2</v>
      </c>
      <c r="G30" s="8">
        <v>1.6729691210604402E-3</v>
      </c>
      <c r="H30" s="9">
        <v>7.6716101136065473E-2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-8.0198260285860613E-3</v>
      </c>
      <c r="D31" s="13">
        <v>1</v>
      </c>
      <c r="E31" s="26">
        <v>-2.451505173047376E-3</v>
      </c>
      <c r="F31" s="27">
        <v>1</v>
      </c>
      <c r="G31" s="12">
        <v>3.7509016278809344E-3</v>
      </c>
      <c r="H31" s="13">
        <v>1</v>
      </c>
      <c r="I31" s="26"/>
      <c r="J31" s="27"/>
      <c r="K31" s="12"/>
      <c r="L31" s="13"/>
      <c r="M31" s="26"/>
      <c r="N31" s="27"/>
      <c r="O31" s="12"/>
      <c r="P31" s="12"/>
      <c r="Q31" s="26"/>
      <c r="R31" s="27"/>
      <c r="S31" s="12"/>
      <c r="T31" s="12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-9.5532465037586282E-3</v>
      </c>
      <c r="D33" s="17">
        <v>0.88450946122892993</v>
      </c>
      <c r="E33" s="28">
        <v>-4.4303375344233254E-3</v>
      </c>
      <c r="F33" s="29">
        <v>0.88612793791786404</v>
      </c>
      <c r="G33" s="16">
        <v>-1.1090261008212018E-3</v>
      </c>
      <c r="H33" s="17">
        <v>0.88339147061913781</v>
      </c>
      <c r="I33" s="28"/>
      <c r="J33" s="29"/>
      <c r="K33" s="16"/>
      <c r="L33" s="17"/>
      <c r="M33" s="28"/>
      <c r="N33" s="29"/>
      <c r="O33" s="8"/>
      <c r="P33" s="9"/>
      <c r="Q33" s="28"/>
      <c r="R33" s="29"/>
      <c r="S33" s="8"/>
      <c r="T33" s="9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1.5334204751725671E-3</v>
      </c>
      <c r="D34" s="9">
        <v>0.11549053877107009</v>
      </c>
      <c r="E34" s="24">
        <v>1.9788323613759494E-3</v>
      </c>
      <c r="F34" s="25">
        <v>0.11387206208213603</v>
      </c>
      <c r="G34" s="8">
        <v>4.8599277287021368E-3</v>
      </c>
      <c r="H34" s="9">
        <v>0.11660852938086215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-8.0198260285860613E-3</v>
      </c>
      <c r="D35" s="37">
        <v>1</v>
      </c>
      <c r="E35" s="38">
        <v>-2.451505173047376E-3</v>
      </c>
      <c r="F35" s="39">
        <v>1</v>
      </c>
      <c r="G35" s="36">
        <v>3.7509016278809348E-3</v>
      </c>
      <c r="H35" s="37">
        <v>1</v>
      </c>
      <c r="I35" s="38"/>
      <c r="J35" s="39"/>
      <c r="K35" s="36"/>
      <c r="L35" s="37"/>
      <c r="M35" s="38"/>
      <c r="N35" s="39"/>
      <c r="O35" s="12"/>
      <c r="P35" s="12"/>
      <c r="Q35" s="26"/>
      <c r="R35" s="27"/>
      <c r="S35" s="12"/>
      <c r="T35" s="12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4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1.1201577836085082E-4</v>
      </c>
      <c r="D38" s="9">
        <v>2.9574759241727946E-2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-1.1856820746406864E-2</v>
      </c>
      <c r="D39" s="9">
        <v>0.76061098697721563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-9.9546444568736391E-4</v>
      </c>
      <c r="D42" s="9">
        <v>3.9983462002674407E-2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-1.5335101457424448E-4</v>
      </c>
      <c r="D43" s="9">
        <v>4.0501228794643631E-3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-5.2270478764598644E-4</v>
      </c>
      <c r="D44" s="9">
        <v>7.462795179418248E-3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-1.2448608064491026E-3</v>
      </c>
      <c r="D45" s="9">
        <v>3.9825489753985061E-2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-8.4652006946295407E-4</v>
      </c>
      <c r="D46" s="9">
        <v>5.9339774641167346E-3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8.4618109728219759E-3</v>
      </c>
      <c r="D47" s="9">
        <v>8.1737992641883597E-2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0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2.7325031736754669E-4</v>
      </c>
      <c r="D52" s="9">
        <v>3.000488934571802E-2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2.1113124401405395E-6</v>
      </c>
      <c r="D53" s="9">
        <v>8.1552451379618028E-4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-6.7705334892360011E-3</v>
      </c>
      <c r="D57" s="13">
        <v>1.0000000000000002</v>
      </c>
      <c r="E57" s="53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-699.08000000000027</v>
      </c>
      <c r="D58" s="33"/>
      <c r="E58" s="54"/>
      <c r="F58" s="55"/>
      <c r="G58" s="32"/>
      <c r="H58" s="33"/>
      <c r="I58" s="34"/>
      <c r="J58" s="51"/>
    </row>
    <row r="59" spans="2:10" x14ac:dyDescent="0.25">
      <c r="B59" s="14"/>
      <c r="C59" s="15"/>
      <c r="D59" s="15"/>
      <c r="E59" s="1"/>
      <c r="F59" s="1"/>
      <c r="G59" s="15"/>
      <c r="H59" s="15"/>
      <c r="I59" s="15"/>
      <c r="J59" s="15"/>
    </row>
    <row r="60" spans="2:10" x14ac:dyDescent="0.25">
      <c r="B60" s="7" t="s">
        <v>34</v>
      </c>
      <c r="C60" s="16">
        <v>-8.2381781337900074E-3</v>
      </c>
      <c r="D60" s="17">
        <v>0.92328389886393447</v>
      </c>
      <c r="E60" s="24"/>
      <c r="F60" s="25"/>
      <c r="G60" s="16"/>
      <c r="H60" s="17"/>
      <c r="I60" s="28"/>
      <c r="J60" s="29"/>
    </row>
    <row r="61" spans="2:10" x14ac:dyDescent="0.25">
      <c r="B61" s="10" t="s">
        <v>35</v>
      </c>
      <c r="C61" s="8">
        <v>1.4676446445540039E-3</v>
      </c>
      <c r="D61" s="9">
        <v>7.6716101136065473E-2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-6.7705334892360037E-3</v>
      </c>
      <c r="D62" s="13">
        <v>1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0" x14ac:dyDescent="0.25">
      <c r="B64" s="7" t="s">
        <v>36</v>
      </c>
      <c r="C64" s="16">
        <v>-1.5334753954752048E-2</v>
      </c>
      <c r="D64" s="17">
        <v>0.88339147061913781</v>
      </c>
      <c r="E64" s="24"/>
      <c r="F64" s="25"/>
      <c r="G64" s="16"/>
      <c r="H64" s="17"/>
      <c r="I64" s="28"/>
      <c r="J64" s="29"/>
    </row>
    <row r="65" spans="2:10" x14ac:dyDescent="0.25">
      <c r="B65" s="10" t="s">
        <v>37</v>
      </c>
      <c r="C65" s="8">
        <v>8.5642204655160502E-3</v>
      </c>
      <c r="D65" s="9">
        <v>0.11660852938086215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-6.7705334892359977E-3</v>
      </c>
      <c r="D66" s="37">
        <v>1</v>
      </c>
      <c r="E66" s="26"/>
      <c r="F66" s="27"/>
      <c r="G66" s="36"/>
      <c r="H66" s="37"/>
      <c r="I66" s="38"/>
      <c r="J66" s="39"/>
    </row>
    <row r="68" spans="2:10" x14ac:dyDescent="0.25">
      <c r="B68" s="2" t="s">
        <v>46</v>
      </c>
    </row>
    <row r="69" spans="2:10" x14ac:dyDescent="0.25">
      <c r="B69" s="2" t="s">
        <v>47</v>
      </c>
    </row>
    <row r="70" spans="2:10" x14ac:dyDescent="0.25">
      <c r="B70" s="48" t="s">
        <v>44</v>
      </c>
      <c r="C70" s="2" t="s">
        <v>41</v>
      </c>
    </row>
    <row r="71" spans="2:10" x14ac:dyDescent="0.25">
      <c r="B71" s="62" t="s">
        <v>48</v>
      </c>
      <c r="C71" s="62"/>
      <c r="D71" s="62"/>
      <c r="E71" s="62"/>
      <c r="F71" s="62"/>
      <c r="G71" s="62"/>
      <c r="H71" s="62"/>
      <c r="I71" s="62"/>
      <c r="J71" s="62"/>
    </row>
    <row r="73" spans="2:10" x14ac:dyDescent="0.25">
      <c r="B73" s="1"/>
    </row>
  </sheetData>
  <mergeCells count="1">
    <mergeCell ref="B71:J71"/>
  </mergeCells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74"/>
  <sheetViews>
    <sheetView showGridLines="0" rightToLeft="1" workbookViewId="0">
      <selection activeCell="C38" sqref="C38:D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16" width="8.875" style="2" customWidth="1"/>
    <col min="17" max="17" width="9" style="2" customWidth="1"/>
    <col min="18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49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52.5" customHeight="1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3</v>
      </c>
    </row>
    <row r="7" spans="2:31" x14ac:dyDescent="0.25">
      <c r="B7" s="7" t="s">
        <v>4</v>
      </c>
      <c r="C7" s="8">
        <v>6.5193241742054242E-5</v>
      </c>
      <c r="D7" s="9">
        <v>1.1072959791337716E-2</v>
      </c>
      <c r="E7" s="24">
        <v>4.2097867158457007E-6</v>
      </c>
      <c r="F7" s="25">
        <v>1.3794601873586195E-2</v>
      </c>
      <c r="G7" s="8">
        <v>-2.1536794636171695E-5</v>
      </c>
      <c r="H7" s="9">
        <v>8.9569319129495697E-3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-4.7808269162677676E-3</v>
      </c>
      <c r="D8" s="9">
        <v>0.39370046406370485</v>
      </c>
      <c r="E8" s="24">
        <v>-3.2334979141815565E-3</v>
      </c>
      <c r="F8" s="25">
        <v>0.40126934976411549</v>
      </c>
      <c r="G8" s="8">
        <v>-1.9190663331428474E-3</v>
      </c>
      <c r="H8" s="9">
        <v>0.40309204758572498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-1.3690688880660148E-3</v>
      </c>
      <c r="D11" s="9">
        <v>0.12909231974021185</v>
      </c>
      <c r="E11" s="24">
        <v>-1.001383929211193E-3</v>
      </c>
      <c r="F11" s="25">
        <v>0.12485634928309756</v>
      </c>
      <c r="G11" s="8">
        <v>-4.3768674928780601E-5</v>
      </c>
      <c r="H11" s="9">
        <v>0.12466509134977656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-7.2425042637785605E-4</v>
      </c>
      <c r="D12" s="9">
        <v>3.6155544801368796E-2</v>
      </c>
      <c r="E12" s="24">
        <v>-9.5318950564300101E-4</v>
      </c>
      <c r="F12" s="25">
        <v>3.4906715750304206E-2</v>
      </c>
      <c r="G12" s="8">
        <v>9.4803167110006422E-5</v>
      </c>
      <c r="H12" s="9">
        <v>3.5017301533147867E-2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-1.6883103544274374E-3</v>
      </c>
      <c r="D13" s="9">
        <v>4.5349849298883096E-2</v>
      </c>
      <c r="E13" s="24">
        <v>2.4053587051289359E-3</v>
      </c>
      <c r="F13" s="25">
        <v>4.7364491093052734E-2</v>
      </c>
      <c r="G13" s="8">
        <v>-6.8422494305537911E-5</v>
      </c>
      <c r="H13" s="9">
        <v>4.7514154942791098E-2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-4.29501293323639E-3</v>
      </c>
      <c r="D14" s="9">
        <v>0.173136040413919</v>
      </c>
      <c r="E14" s="24">
        <v>-2.5160564646259146E-3</v>
      </c>
      <c r="F14" s="25">
        <v>0.16919300446764465</v>
      </c>
      <c r="G14" s="8">
        <v>5.5875112135508084E-4</v>
      </c>
      <c r="H14" s="9">
        <v>0.17061904976734102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-5.9784256859210158E-4</v>
      </c>
      <c r="D15" s="9">
        <v>8.6983175324633257E-3</v>
      </c>
      <c r="E15" s="24">
        <v>-7.1784497833410362E-5</v>
      </c>
      <c r="F15" s="25">
        <v>8.5545449898593393E-3</v>
      </c>
      <c r="G15" s="8">
        <v>-4.6709756112580552E-4</v>
      </c>
      <c r="H15" s="9">
        <v>8.1300210988206802E-3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3.2497803917540822E-3</v>
      </c>
      <c r="D16" s="9">
        <v>0.1402704710406901</v>
      </c>
      <c r="E16" s="24">
        <v>1.6981363492332615E-3</v>
      </c>
      <c r="F16" s="25">
        <v>0.14079184801718858</v>
      </c>
      <c r="G16" s="8">
        <v>3.6372311901485773E-3</v>
      </c>
      <c r="H16" s="9">
        <v>0.14494848618789913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0</v>
      </c>
      <c r="E17" s="24">
        <v>0</v>
      </c>
      <c r="F17" s="25">
        <v>0</v>
      </c>
      <c r="G17" s="8">
        <v>0</v>
      </c>
      <c r="H17" s="9">
        <v>0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-2.6129191814626315E-4</v>
      </c>
      <c r="D21" s="9">
        <v>6.2524033317421471E-2</v>
      </c>
      <c r="E21" s="24">
        <v>2.8107415347351138E-4</v>
      </c>
      <c r="F21" s="25">
        <v>5.9269094761151157E-2</v>
      </c>
      <c r="G21" s="8">
        <v>3.1388547744830975E-4</v>
      </c>
      <c r="H21" s="9">
        <v>5.7056915621549104E-2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-1.0401630371617695E-2</v>
      </c>
      <c r="D26" s="13">
        <v>1.0000000000000002</v>
      </c>
      <c r="E26" s="26">
        <v>-3.3871333169435201E-3</v>
      </c>
      <c r="F26" s="27">
        <v>0.99999999999999989</v>
      </c>
      <c r="G26" s="12">
        <v>2.0847790979228319E-3</v>
      </c>
      <c r="H26" s="13">
        <v>1</v>
      </c>
      <c r="I26" s="26"/>
      <c r="J26" s="27"/>
      <c r="K26" s="12"/>
      <c r="L26" s="13"/>
      <c r="M26" s="26"/>
      <c r="N26" s="27"/>
      <c r="O26" s="12"/>
      <c r="P26" s="13"/>
      <c r="Q26" s="53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-962.09100000000001</v>
      </c>
      <c r="D27" s="33"/>
      <c r="E27" s="34">
        <v>-310.56999999999994</v>
      </c>
      <c r="F27" s="33"/>
      <c r="G27" s="32">
        <v>191.95599999999999</v>
      </c>
      <c r="H27" s="33"/>
      <c r="I27" s="34"/>
      <c r="J27" s="33"/>
      <c r="K27" s="32"/>
      <c r="L27" s="33"/>
      <c r="M27" s="34"/>
      <c r="N27" s="33"/>
      <c r="O27" s="32"/>
      <c r="P27" s="33"/>
      <c r="Q27" s="54"/>
      <c r="R27" s="55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52"/>
      <c r="H28" s="52"/>
      <c r="I28" s="35"/>
      <c r="J28" s="35"/>
      <c r="K28" s="52"/>
      <c r="L28" s="52"/>
      <c r="M28" s="35"/>
      <c r="N28" s="35"/>
      <c r="O28" s="52"/>
      <c r="P28" s="52"/>
      <c r="Q28" s="1"/>
      <c r="R28" s="1"/>
      <c r="S28" s="52"/>
      <c r="T28" s="52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-8.2428632999199114E-3</v>
      </c>
      <c r="D29" s="17">
        <v>0.92081483561580391</v>
      </c>
      <c r="E29" s="28">
        <v>-5.6471917306016375E-3</v>
      </c>
      <c r="F29" s="29">
        <v>0.91920456555704533</v>
      </c>
      <c r="G29" s="8">
        <v>8.6931280290315392E-4</v>
      </c>
      <c r="H29" s="9">
        <v>0.91759400713867789</v>
      </c>
      <c r="I29" s="28"/>
      <c r="J29" s="29"/>
      <c r="K29" s="8"/>
      <c r="L29" s="9"/>
      <c r="M29" s="28"/>
      <c r="N29" s="29"/>
      <c r="O29" s="8"/>
      <c r="P29" s="9"/>
      <c r="Q29" s="28"/>
      <c r="R29" s="29"/>
      <c r="S29" s="8"/>
      <c r="T29" s="9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-2.1587670716977834E-3</v>
      </c>
      <c r="D30" s="9">
        <v>7.9185164384196136E-2</v>
      </c>
      <c r="E30" s="24">
        <v>2.260058413658117E-3</v>
      </c>
      <c r="F30" s="25">
        <v>8.0795434442954589E-2</v>
      </c>
      <c r="G30" s="8">
        <v>1.215466295019677E-3</v>
      </c>
      <c r="H30" s="9">
        <v>8.2405992861322053E-2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-1.0401630371617695E-2</v>
      </c>
      <c r="D31" s="13">
        <v>1</v>
      </c>
      <c r="E31" s="26">
        <v>-3.3871333169435205E-3</v>
      </c>
      <c r="F31" s="27">
        <v>0.99999999999999989</v>
      </c>
      <c r="G31" s="12">
        <v>2.084779097922831E-3</v>
      </c>
      <c r="H31" s="12">
        <v>1</v>
      </c>
      <c r="I31" s="26"/>
      <c r="J31" s="27"/>
      <c r="K31" s="12"/>
      <c r="L31" s="12"/>
      <c r="M31" s="26"/>
      <c r="N31" s="27"/>
      <c r="O31" s="12"/>
      <c r="P31" s="12"/>
      <c r="Q31" s="26"/>
      <c r="R31" s="27"/>
      <c r="S31" s="12"/>
      <c r="T31" s="12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52"/>
      <c r="H32" s="52"/>
      <c r="I32" s="35"/>
      <c r="J32" s="35"/>
      <c r="K32" s="52"/>
      <c r="L32" s="52"/>
      <c r="M32" s="35"/>
      <c r="N32" s="35"/>
      <c r="O32" s="52"/>
      <c r="P32" s="52"/>
      <c r="Q32" s="1"/>
      <c r="R32" s="1"/>
      <c r="S32" s="52"/>
      <c r="T32" s="52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-1.266822432276022E-2</v>
      </c>
      <c r="D33" s="17">
        <v>0.76104995084051974</v>
      </c>
      <c r="E33" s="28">
        <v>-4.4219642213104643E-3</v>
      </c>
      <c r="F33" s="29">
        <v>0.76503234147135601</v>
      </c>
      <c r="G33" s="8">
        <v>-1.8382522241073679E-3</v>
      </c>
      <c r="H33" s="9">
        <v>0.76297729665740399</v>
      </c>
      <c r="I33" s="28"/>
      <c r="J33" s="29"/>
      <c r="K33" s="8"/>
      <c r="L33" s="9"/>
      <c r="M33" s="28"/>
      <c r="N33" s="29"/>
      <c r="O33" s="8"/>
      <c r="P33" s="9"/>
      <c r="Q33" s="28"/>
      <c r="R33" s="29"/>
      <c r="S33" s="8"/>
      <c r="T33" s="9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2.2665939511425271E-3</v>
      </c>
      <c r="D34" s="9">
        <v>0.23895004915948037</v>
      </c>
      <c r="E34" s="24">
        <v>1.0348309043669438E-3</v>
      </c>
      <c r="F34" s="25">
        <v>0.23496765852864401</v>
      </c>
      <c r="G34" s="8">
        <v>3.9230313220301989E-3</v>
      </c>
      <c r="H34" s="9">
        <v>0.23702270334259612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-1.0401630371617693E-2</v>
      </c>
      <c r="D35" s="37">
        <v>1</v>
      </c>
      <c r="E35" s="38">
        <v>-3.3871333169435205E-3</v>
      </c>
      <c r="F35" s="39">
        <v>1</v>
      </c>
      <c r="G35" s="12">
        <v>2.084779097922831E-3</v>
      </c>
      <c r="H35" s="12">
        <v>1</v>
      </c>
      <c r="I35" s="38"/>
      <c r="J35" s="39"/>
      <c r="K35" s="12"/>
      <c r="L35" s="12"/>
      <c r="M35" s="38"/>
      <c r="N35" s="39"/>
      <c r="O35" s="12"/>
      <c r="P35" s="12"/>
      <c r="Q35" s="26"/>
      <c r="R35" s="27"/>
      <c r="S35" s="12"/>
      <c r="T35" s="12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4.7864825500210914E-5</v>
      </c>
      <c r="D38" s="9">
        <v>8.9569319129495697E-3</v>
      </c>
      <c r="E38" s="56"/>
      <c r="F38" s="57"/>
      <c r="G38" s="8"/>
      <c r="H38" s="9"/>
      <c r="I38" s="24"/>
      <c r="J38" s="25"/>
    </row>
    <row r="39" spans="2:26" x14ac:dyDescent="0.25">
      <c r="B39" s="10" t="s">
        <v>6</v>
      </c>
      <c r="C39" s="8">
        <v>-9.9377009009438584E-3</v>
      </c>
      <c r="D39" s="9">
        <v>0.40309204758572498</v>
      </c>
      <c r="E39" s="56"/>
      <c r="F39" s="57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56"/>
      <c r="F40" s="57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56"/>
      <c r="F41" s="57"/>
      <c r="G41" s="8"/>
      <c r="H41" s="9"/>
      <c r="I41" s="24"/>
      <c r="J41" s="25"/>
    </row>
    <row r="42" spans="2:26" x14ac:dyDescent="0.25">
      <c r="B42" s="10" t="s">
        <v>12</v>
      </c>
      <c r="C42" s="8">
        <v>-2.3482053654320708E-3</v>
      </c>
      <c r="D42" s="9">
        <v>0.12466509134977656</v>
      </c>
      <c r="E42" s="56"/>
      <c r="F42" s="57"/>
      <c r="G42" s="8"/>
      <c r="H42" s="9"/>
      <c r="I42" s="24"/>
      <c r="J42" s="25"/>
    </row>
    <row r="43" spans="2:26" x14ac:dyDescent="0.25">
      <c r="B43" s="10" t="s">
        <v>14</v>
      </c>
      <c r="C43" s="8">
        <v>-1.5727368864279767E-3</v>
      </c>
      <c r="D43" s="9">
        <v>3.5017301533147867E-2</v>
      </c>
      <c r="E43" s="56"/>
      <c r="F43" s="57"/>
      <c r="G43" s="8"/>
      <c r="H43" s="9"/>
      <c r="I43" s="24"/>
      <c r="J43" s="25"/>
    </row>
    <row r="44" spans="2:26" x14ac:dyDescent="0.25">
      <c r="B44" s="10" t="s">
        <v>16</v>
      </c>
      <c r="C44" s="8">
        <v>6.272311252273296E-4</v>
      </c>
      <c r="D44" s="9">
        <v>4.7514154942791098E-2</v>
      </c>
      <c r="E44" s="56"/>
      <c r="F44" s="57"/>
      <c r="G44" s="8"/>
      <c r="H44" s="9"/>
      <c r="I44" s="24"/>
      <c r="J44" s="25"/>
    </row>
    <row r="45" spans="2:26" x14ac:dyDescent="0.25">
      <c r="B45" s="10" t="s">
        <v>18</v>
      </c>
      <c r="C45" s="8">
        <v>-6.2248783223336568E-3</v>
      </c>
      <c r="D45" s="9">
        <v>0.17061904976734102</v>
      </c>
      <c r="E45" s="56"/>
      <c r="F45" s="57"/>
      <c r="G45" s="8"/>
      <c r="H45" s="9"/>
      <c r="I45" s="24"/>
      <c r="J45" s="25"/>
    </row>
    <row r="46" spans="2:26" x14ac:dyDescent="0.25">
      <c r="B46" s="10" t="s">
        <v>20</v>
      </c>
      <c r="C46" s="8">
        <v>-1.132505741538602E-3</v>
      </c>
      <c r="D46" s="9">
        <v>8.1300210988206802E-3</v>
      </c>
      <c r="E46" s="56"/>
      <c r="F46" s="57"/>
      <c r="G46" s="8"/>
      <c r="H46" s="9"/>
      <c r="I46" s="24"/>
      <c r="J46" s="25"/>
    </row>
    <row r="47" spans="2:26" x14ac:dyDescent="0.25">
      <c r="B47" s="10" t="s">
        <v>22</v>
      </c>
      <c r="C47" s="8">
        <v>8.5427646194136866E-3</v>
      </c>
      <c r="D47" s="9">
        <v>0.14494848618789913</v>
      </c>
      <c r="E47" s="56"/>
      <c r="F47" s="57"/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0</v>
      </c>
      <c r="E48" s="56"/>
      <c r="F48" s="57"/>
      <c r="G48" s="8"/>
      <c r="H48" s="9"/>
      <c r="I48" s="24"/>
      <c r="J48" s="25"/>
    </row>
    <row r="49" spans="2:16" x14ac:dyDescent="0.25">
      <c r="B49" s="10" t="s">
        <v>24</v>
      </c>
      <c r="C49" s="8">
        <v>0</v>
      </c>
      <c r="D49" s="9">
        <v>0</v>
      </c>
      <c r="E49" s="56"/>
      <c r="F49" s="57"/>
      <c r="G49" s="8"/>
      <c r="H49" s="9"/>
      <c r="I49" s="24"/>
      <c r="J49" s="25"/>
    </row>
    <row r="50" spans="2:16" x14ac:dyDescent="0.25">
      <c r="B50" s="10" t="s">
        <v>25</v>
      </c>
      <c r="C50" s="8">
        <v>0</v>
      </c>
      <c r="D50" s="9">
        <v>0</v>
      </c>
      <c r="E50" s="56"/>
      <c r="F50" s="57"/>
      <c r="G50" s="8"/>
      <c r="H50" s="9"/>
      <c r="I50" s="24"/>
      <c r="J50" s="25"/>
    </row>
    <row r="51" spans="2:16" x14ac:dyDescent="0.25">
      <c r="B51" s="10" t="s">
        <v>26</v>
      </c>
      <c r="C51" s="8">
        <v>0</v>
      </c>
      <c r="D51" s="9">
        <v>0</v>
      </c>
      <c r="E51" s="56"/>
      <c r="F51" s="57"/>
      <c r="G51" s="8"/>
      <c r="H51" s="9"/>
      <c r="I51" s="24"/>
      <c r="J51" s="25"/>
    </row>
    <row r="52" spans="2:16" x14ac:dyDescent="0.25">
      <c r="B52" s="10" t="s">
        <v>27</v>
      </c>
      <c r="C52" s="8">
        <v>3.2937435187997607E-4</v>
      </c>
      <c r="D52" s="9">
        <v>5.7056915621549104E-2</v>
      </c>
      <c r="E52" s="56"/>
      <c r="F52" s="57"/>
      <c r="G52" s="8"/>
      <c r="H52" s="9"/>
      <c r="I52" s="24"/>
      <c r="J52" s="25"/>
    </row>
    <row r="53" spans="2:16" x14ac:dyDescent="0.25">
      <c r="B53" s="10" t="s">
        <v>28</v>
      </c>
      <c r="C53" s="8">
        <v>0</v>
      </c>
      <c r="D53" s="9">
        <v>0</v>
      </c>
      <c r="E53" s="56"/>
      <c r="F53" s="57"/>
      <c r="G53" s="8"/>
      <c r="H53" s="9"/>
      <c r="I53" s="24"/>
      <c r="J53" s="25"/>
    </row>
    <row r="54" spans="2:16" x14ac:dyDescent="0.25">
      <c r="B54" s="10" t="s">
        <v>29</v>
      </c>
      <c r="C54" s="8">
        <v>0</v>
      </c>
      <c r="D54" s="9">
        <v>0</v>
      </c>
      <c r="E54" s="56"/>
      <c r="F54" s="57"/>
      <c r="G54" s="8"/>
      <c r="H54" s="9"/>
      <c r="I54" s="24"/>
      <c r="J54" s="25"/>
    </row>
    <row r="55" spans="2:16" x14ac:dyDescent="0.25">
      <c r="B55" s="10" t="s">
        <v>30</v>
      </c>
      <c r="C55" s="8">
        <v>0</v>
      </c>
      <c r="D55" s="9">
        <v>0</v>
      </c>
      <c r="E55" s="56"/>
      <c r="F55" s="57"/>
      <c r="G55" s="8"/>
      <c r="H55" s="9"/>
      <c r="I55" s="24"/>
      <c r="J55" s="25"/>
    </row>
    <row r="56" spans="2:16" x14ac:dyDescent="0.25">
      <c r="B56" s="10" t="s">
        <v>31</v>
      </c>
      <c r="C56" s="8">
        <v>0</v>
      </c>
      <c r="D56" s="9">
        <v>0</v>
      </c>
      <c r="E56" s="56"/>
      <c r="F56" s="57"/>
      <c r="G56" s="8"/>
      <c r="H56" s="9"/>
      <c r="I56" s="24"/>
      <c r="J56" s="25"/>
    </row>
    <row r="57" spans="2:16" x14ac:dyDescent="0.25">
      <c r="B57" s="11" t="s">
        <v>39</v>
      </c>
      <c r="C57" s="12">
        <v>-1.1668792294654959E-2</v>
      </c>
      <c r="D57" s="13">
        <v>1</v>
      </c>
      <c r="E57" s="58"/>
      <c r="F57" s="59"/>
      <c r="G57" s="12"/>
      <c r="H57" s="13"/>
      <c r="I57" s="26"/>
      <c r="J57" s="27"/>
    </row>
    <row r="58" spans="2:16" x14ac:dyDescent="0.25">
      <c r="B58" s="30" t="s">
        <v>33</v>
      </c>
      <c r="C58" s="32">
        <v>-1080.7049999999999</v>
      </c>
      <c r="D58" s="33"/>
      <c r="E58" s="54"/>
      <c r="F58" s="60"/>
      <c r="G58" s="32"/>
      <c r="H58" s="33"/>
      <c r="I58" s="34"/>
      <c r="J58" s="51"/>
    </row>
    <row r="59" spans="2:16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6" x14ac:dyDescent="0.25">
      <c r="B60" s="7" t="s">
        <v>34</v>
      </c>
      <c r="C60" s="16">
        <v>-1.2965198071544679E-2</v>
      </c>
      <c r="D60" s="17">
        <v>0.91759400713867789</v>
      </c>
      <c r="E60" s="28"/>
      <c r="F60" s="29"/>
      <c r="G60" s="16"/>
      <c r="H60" s="17"/>
      <c r="I60" s="28"/>
      <c r="J60" s="29"/>
    </row>
    <row r="61" spans="2:16" x14ac:dyDescent="0.25">
      <c r="B61" s="10" t="s">
        <v>35</v>
      </c>
      <c r="C61" s="8">
        <v>1.2964057768897199E-3</v>
      </c>
      <c r="D61" s="9">
        <v>8.2405992861322053E-2</v>
      </c>
      <c r="E61" s="24"/>
      <c r="F61" s="25"/>
      <c r="G61" s="8"/>
      <c r="H61" s="9"/>
      <c r="I61" s="24"/>
      <c r="J61" s="25"/>
    </row>
    <row r="62" spans="2:16" x14ac:dyDescent="0.25">
      <c r="B62" s="11" t="s">
        <v>39</v>
      </c>
      <c r="C62" s="12">
        <v>-1.1668792294654959E-2</v>
      </c>
      <c r="D62" s="13">
        <v>1</v>
      </c>
      <c r="E62" s="26"/>
      <c r="F62" s="27"/>
      <c r="G62" s="12"/>
      <c r="H62" s="13"/>
      <c r="I62" s="26"/>
      <c r="J62" s="27"/>
      <c r="P62" s="61"/>
    </row>
    <row r="63" spans="2:16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6" x14ac:dyDescent="0.25">
      <c r="B64" s="7" t="s">
        <v>36</v>
      </c>
      <c r="C64" s="16">
        <v>-1.8941276822821394E-2</v>
      </c>
      <c r="D64" s="17">
        <v>0.76297729665740399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7.2724845281664343E-3</v>
      </c>
      <c r="D65" s="9">
        <v>0.23702270334259612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-1.1668792294654961E-2</v>
      </c>
      <c r="D66" s="37">
        <v>1</v>
      </c>
      <c r="E66" s="38"/>
      <c r="F66" s="39"/>
      <c r="G66" s="36"/>
      <c r="H66" s="37"/>
      <c r="I66" s="38"/>
      <c r="J66" s="39"/>
    </row>
    <row r="69" spans="2:10" x14ac:dyDescent="0.25">
      <c r="B69" s="2" t="s">
        <v>46</v>
      </c>
    </row>
    <row r="70" spans="2:10" x14ac:dyDescent="0.25">
      <c r="B70" s="2" t="s">
        <v>47</v>
      </c>
    </row>
    <row r="71" spans="2:10" x14ac:dyDescent="0.25">
      <c r="B71" s="48" t="s">
        <v>44</v>
      </c>
      <c r="C71" s="2" t="s">
        <v>41</v>
      </c>
    </row>
    <row r="72" spans="2:10" x14ac:dyDescent="0.25">
      <c r="B72" s="62" t="s">
        <v>48</v>
      </c>
      <c r="C72" s="62"/>
      <c r="D72" s="62"/>
      <c r="E72" s="62"/>
      <c r="F72" s="62"/>
      <c r="G72" s="62"/>
      <c r="H72" s="62"/>
      <c r="I72" s="62"/>
      <c r="J72" s="62"/>
    </row>
    <row r="74" spans="2:10" x14ac:dyDescent="0.25">
      <c r="B74" s="1"/>
    </row>
  </sheetData>
  <mergeCells count="1">
    <mergeCell ref="B72:J72"/>
  </mergeCells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13" zoomScale="115" zoomScaleNormal="115" workbookViewId="0">
      <selection activeCell="C38" sqref="C38:D66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9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40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3</v>
      </c>
    </row>
    <row r="7" spans="2:31" x14ac:dyDescent="0.25">
      <c r="B7" s="7" t="s">
        <v>4</v>
      </c>
      <c r="C7" s="8">
        <v>3.9047190913909858E-5</v>
      </c>
      <c r="D7" s="9">
        <v>3.4243680974804021E-2</v>
      </c>
      <c r="E7" s="24">
        <v>2.7360164239615894E-5</v>
      </c>
      <c r="F7" s="25">
        <v>9.4897741201822924E-3</v>
      </c>
      <c r="G7" s="8">
        <v>-6.4104242341267355E-5</v>
      </c>
      <c r="H7" s="9">
        <v>1.4198220215707309E-2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-2.7644212174491966E-3</v>
      </c>
      <c r="D8" s="9">
        <v>0.20721008400119512</v>
      </c>
      <c r="E8" s="24">
        <v>-1.4708783080601619E-3</v>
      </c>
      <c r="F8" s="25">
        <v>0.19741999569501104</v>
      </c>
      <c r="G8" s="8">
        <v>-9.2029426277547303E-4</v>
      </c>
      <c r="H8" s="9">
        <v>0.18659575187848013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-7.8433297057041765E-4</v>
      </c>
      <c r="D11" s="9">
        <v>7.9880641928246121E-2</v>
      </c>
      <c r="E11" s="24">
        <v>-5.0699525663832853E-4</v>
      </c>
      <c r="F11" s="25">
        <v>8.0145272321086619E-2</v>
      </c>
      <c r="G11" s="8">
        <v>-2.1560821457084263E-5</v>
      </c>
      <c r="H11" s="9">
        <v>8.0589272787453259E-2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-1.7884972296801084E-4</v>
      </c>
      <c r="D12" s="9">
        <v>1.2590719784963855E-2</v>
      </c>
      <c r="E12" s="24">
        <v>-1.655083863417321E-4</v>
      </c>
      <c r="F12" s="25">
        <v>1.2728297555627511E-2</v>
      </c>
      <c r="G12" s="8">
        <v>-4.0103127910176725E-5</v>
      </c>
      <c r="H12" s="9">
        <v>1.2771050386638486E-2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-9.1649871936983103E-3</v>
      </c>
      <c r="D13" s="9">
        <v>0.1861193199332293</v>
      </c>
      <c r="E13" s="24">
        <v>3.1322077709620764E-3</v>
      </c>
      <c r="F13" s="25">
        <v>0.19403595471447116</v>
      </c>
      <c r="G13" s="8">
        <v>-3.16017940133823E-3</v>
      </c>
      <c r="H13" s="9">
        <v>0.19351703863701589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-1.2529592111651467E-2</v>
      </c>
      <c r="D14" s="9">
        <v>0.30918229582751178</v>
      </c>
      <c r="E14" s="24">
        <v>-5.5484225532943902E-3</v>
      </c>
      <c r="F14" s="25">
        <v>0.34681101187368885</v>
      </c>
      <c r="G14" s="8">
        <v>1.3506874605524329E-3</v>
      </c>
      <c r="H14" s="9">
        <v>0.35224969656286725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-4.9263886418213446E-3</v>
      </c>
      <c r="D15" s="9">
        <v>3.25545371653016E-2</v>
      </c>
      <c r="E15" s="24">
        <v>3.2194163130039343E-4</v>
      </c>
      <c r="F15" s="25">
        <v>1.8094392187305252E-2</v>
      </c>
      <c r="G15" s="8">
        <v>-3.5775283021336537E-4</v>
      </c>
      <c r="H15" s="9">
        <v>1.8006530634907442E-2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1.8846084729859122E-3</v>
      </c>
      <c r="D16" s="9">
        <v>8.5460478082887315E-2</v>
      </c>
      <c r="E16" s="24">
        <v>1.7742020292218362E-3</v>
      </c>
      <c r="F16" s="25">
        <v>8.9501639870940522E-2</v>
      </c>
      <c r="G16" s="8">
        <v>2.0644878560093765E-3</v>
      </c>
      <c r="H16" s="9">
        <v>9.1917417149373445E-2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1.5924781465824717E-4</v>
      </c>
      <c r="E17" s="24">
        <v>7.9258876708041414E-8</v>
      </c>
      <c r="F17" s="25">
        <v>1.633183051671702E-4</v>
      </c>
      <c r="G17" s="8">
        <v>-9.8003733895837549E-8</v>
      </c>
      <c r="H17" s="9">
        <v>1.6527537592664793E-4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-1.9693852399936765E-4</v>
      </c>
      <c r="D21" s="9">
        <v>5.2598994487202608E-2</v>
      </c>
      <c r="E21" s="24">
        <v>2.9859989210987521E-4</v>
      </c>
      <c r="F21" s="25">
        <v>5.1610343356519491E-2</v>
      </c>
      <c r="G21" s="8">
        <v>3.3782867111234157E-4</v>
      </c>
      <c r="H21" s="9">
        <v>4.9989746371630103E-2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-2.8621854718258288E-2</v>
      </c>
      <c r="D26" s="13">
        <v>1</v>
      </c>
      <c r="E26" s="26">
        <v>-2.1374137576241074E-3</v>
      </c>
      <c r="F26" s="27">
        <v>0.99999999999999989</v>
      </c>
      <c r="G26" s="12">
        <v>-8.1108870209534146E-4</v>
      </c>
      <c r="H26" s="13">
        <v>1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-3580.7379999999998</v>
      </c>
      <c r="D27" s="33"/>
      <c r="E27" s="34">
        <v>-269.67500000000001</v>
      </c>
      <c r="F27" s="33"/>
      <c r="G27" s="32">
        <v>-82.761000000000053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16">
        <v>-1.4692466213254861E-2</v>
      </c>
      <c r="D29" s="17">
        <v>0.78121945764805212</v>
      </c>
      <c r="E29" s="28">
        <v>-8.0558340527633768E-4</v>
      </c>
      <c r="F29" s="29">
        <v>0.77720426952341526</v>
      </c>
      <c r="G29" s="16">
        <v>4.514747809752943E-3</v>
      </c>
      <c r="H29" s="17">
        <v>0.77919960530986887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-1.3929388505003429E-2</v>
      </c>
      <c r="D30" s="9">
        <v>0.21878054235194783</v>
      </c>
      <c r="E30" s="24">
        <v>-1.331830352347769E-3</v>
      </c>
      <c r="F30" s="25">
        <v>0.2227957304765848</v>
      </c>
      <c r="G30" s="8">
        <v>-5.3258365118482847E-3</v>
      </c>
      <c r="H30" s="9">
        <v>0.2208003946901311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-2.8621854718258288E-2</v>
      </c>
      <c r="D31" s="13">
        <v>1</v>
      </c>
      <c r="E31" s="26">
        <v>-2.1374137576241066E-3</v>
      </c>
      <c r="F31" s="27">
        <v>1</v>
      </c>
      <c r="G31" s="12">
        <v>-8.1108870209534167E-4</v>
      </c>
      <c r="H31" s="13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16">
        <v>-3.0204035043757942E-2</v>
      </c>
      <c r="D33" s="17">
        <v>0.84669982447914882</v>
      </c>
      <c r="E33" s="28">
        <v>-4.0534451993724709E-3</v>
      </c>
      <c r="F33" s="29">
        <v>0.84340685783153357</v>
      </c>
      <c r="G33" s="16">
        <v>-3.4811720157443969E-3</v>
      </c>
      <c r="H33" s="17">
        <v>0.84258785582949047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1.5821803254996523E-3</v>
      </c>
      <c r="D34" s="9">
        <v>0.15330017552085115</v>
      </c>
      <c r="E34" s="24">
        <v>1.9160314417483639E-3</v>
      </c>
      <c r="F34" s="25">
        <v>0.15659314216846645</v>
      </c>
      <c r="G34" s="8">
        <v>2.6700833136490548E-3</v>
      </c>
      <c r="H34" s="9">
        <v>0.15741214417050964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36">
        <v>-2.8621854718258288E-2</v>
      </c>
      <c r="D35" s="37">
        <v>1</v>
      </c>
      <c r="E35" s="38">
        <v>-2.137413757624107E-3</v>
      </c>
      <c r="F35" s="39">
        <v>1</v>
      </c>
      <c r="G35" s="36">
        <v>-8.1108870209534211E-4</v>
      </c>
      <c r="H35" s="37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1.4372971219771931E-5</v>
      </c>
      <c r="D38" s="9">
        <v>1.4198220215707309E-2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-5.0043388646854687E-3</v>
      </c>
      <c r="D39" s="9">
        <v>0.18659575187848013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-1.3147827475877229E-3</v>
      </c>
      <c r="D42" s="9">
        <v>8.0589272787453259E-2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-3.7892305917872001E-4</v>
      </c>
      <c r="D43" s="9">
        <v>1.2771050386638486E-2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-8.5617932914019371E-3</v>
      </c>
      <c r="D44" s="9">
        <v>0.19351703863701589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-1.7083772812303673E-2</v>
      </c>
      <c r="D45" s="9">
        <v>0.35224969656286725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-4.8993025354763893E-3</v>
      </c>
      <c r="D46" s="9">
        <v>1.8006530634907442E-2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5.3640712863446943E-3</v>
      </c>
      <c r="D47" s="9">
        <v>9.1917417149373445E-2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1.6527537592664793E-4</v>
      </c>
      <c r="E48" s="24"/>
      <c r="F48" s="25"/>
      <c r="G48" s="8"/>
      <c r="H48" s="9"/>
      <c r="I48" s="24"/>
      <c r="J48" s="25"/>
    </row>
    <row r="49" spans="2:12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2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2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2" x14ac:dyDescent="0.25">
      <c r="B52" s="10" t="s">
        <v>27</v>
      </c>
      <c r="C52" s="8">
        <v>3.8018749651319881E-4</v>
      </c>
      <c r="D52" s="9">
        <v>4.9989746371630103E-2</v>
      </c>
      <c r="E52" s="24"/>
      <c r="F52" s="25"/>
      <c r="G52" s="8"/>
      <c r="H52" s="9"/>
      <c r="I52" s="24"/>
      <c r="J52" s="25"/>
    </row>
    <row r="53" spans="2:12" x14ac:dyDescent="0.25">
      <c r="B53" s="10" t="s">
        <v>28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2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2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2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2" x14ac:dyDescent="0.25">
      <c r="B57" s="11" t="s">
        <v>39</v>
      </c>
      <c r="C57" s="12">
        <v>-3.1484281556556241E-2</v>
      </c>
      <c r="D57" s="13">
        <v>1</v>
      </c>
      <c r="E57" s="53"/>
      <c r="F57" s="27"/>
      <c r="G57" s="12"/>
      <c r="H57" s="13"/>
      <c r="I57" s="26"/>
      <c r="J57" s="27"/>
    </row>
    <row r="58" spans="2:12" x14ac:dyDescent="0.25">
      <c r="B58" s="30" t="s">
        <v>33</v>
      </c>
      <c r="C58" s="32">
        <v>-3934.1740000000004</v>
      </c>
      <c r="D58" s="33"/>
      <c r="E58" s="54"/>
      <c r="F58" s="55"/>
      <c r="G58" s="32"/>
      <c r="H58" s="33"/>
      <c r="I58" s="34"/>
      <c r="J58" s="51"/>
    </row>
    <row r="59" spans="2:12" x14ac:dyDescent="0.25">
      <c r="B59" s="14"/>
      <c r="C59" s="15"/>
      <c r="D59" s="15"/>
      <c r="E59" s="1"/>
      <c r="F59" s="1"/>
      <c r="G59" s="15"/>
      <c r="H59" s="15"/>
      <c r="I59" s="15"/>
      <c r="J59" s="15"/>
      <c r="L59" s="61"/>
    </row>
    <row r="60" spans="2:12" x14ac:dyDescent="0.25">
      <c r="B60" s="7" t="s">
        <v>34</v>
      </c>
      <c r="C60" s="16">
        <v>-1.1877440086043722E-2</v>
      </c>
      <c r="D60" s="17">
        <v>0.77919960530986887</v>
      </c>
      <c r="E60" s="24"/>
      <c r="F60" s="25"/>
      <c r="G60" s="16"/>
      <c r="H60" s="17"/>
      <c r="I60" s="28"/>
      <c r="J60" s="29"/>
    </row>
    <row r="61" spans="2:12" x14ac:dyDescent="0.25">
      <c r="B61" s="10" t="s">
        <v>35</v>
      </c>
      <c r="C61" s="8">
        <v>-1.9606841470512528E-2</v>
      </c>
      <c r="D61" s="9">
        <v>0.2208003946901311</v>
      </c>
      <c r="E61" s="24"/>
      <c r="F61" s="25"/>
      <c r="G61" s="8"/>
      <c r="H61" s="9"/>
      <c r="I61" s="24"/>
      <c r="J61" s="25"/>
    </row>
    <row r="62" spans="2:12" x14ac:dyDescent="0.25">
      <c r="B62" s="11" t="s">
        <v>39</v>
      </c>
      <c r="C62" s="12">
        <v>-3.1484281556556248E-2</v>
      </c>
      <c r="D62" s="13">
        <v>1</v>
      </c>
      <c r="E62" s="26"/>
      <c r="F62" s="27"/>
      <c r="G62" s="12"/>
      <c r="H62" s="13"/>
      <c r="I62" s="26"/>
      <c r="J62" s="27"/>
    </row>
    <row r="63" spans="2:12" x14ac:dyDescent="0.25">
      <c r="B63" s="14"/>
      <c r="C63" s="15"/>
      <c r="D63" s="15"/>
      <c r="E63" s="1"/>
      <c r="F63" s="1"/>
      <c r="G63" s="15"/>
      <c r="H63" s="15"/>
      <c r="I63" s="15"/>
      <c r="J63" s="15"/>
    </row>
    <row r="64" spans="2:12" x14ac:dyDescent="0.25">
      <c r="B64" s="7" t="s">
        <v>36</v>
      </c>
      <c r="C64" s="16">
        <v>-3.6899682543312183E-2</v>
      </c>
      <c r="D64" s="17">
        <v>0.84258785582949047</v>
      </c>
      <c r="E64" s="24"/>
      <c r="F64" s="25"/>
      <c r="G64" s="16"/>
      <c r="H64" s="17"/>
      <c r="I64" s="28"/>
      <c r="J64" s="29"/>
    </row>
    <row r="65" spans="2:10" x14ac:dyDescent="0.25">
      <c r="B65" s="10" t="s">
        <v>37</v>
      </c>
      <c r="C65" s="8">
        <v>5.4154009867559355E-3</v>
      </c>
      <c r="D65" s="9">
        <v>0.15741214417050964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-3.1484281556556248E-2</v>
      </c>
      <c r="D66" s="37">
        <v>1</v>
      </c>
      <c r="E66" s="26"/>
      <c r="F66" s="27"/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66"/>
  <sheetViews>
    <sheetView showGridLines="0" rightToLeft="1" topLeftCell="A19" workbookViewId="0">
      <selection activeCell="I17" sqref="I17"/>
    </sheetView>
  </sheetViews>
  <sheetFormatPr defaultColWidth="9.125" defaultRowHeight="15" x14ac:dyDescent="0.25"/>
  <cols>
    <col min="1" max="1" width="2.125" style="2" customWidth="1"/>
    <col min="2" max="2" width="31.25" style="2" customWidth="1"/>
    <col min="3" max="20" width="10.125" style="2" customWidth="1"/>
    <col min="21" max="22" width="9.125" style="2"/>
    <col min="23" max="23" width="9" style="2" customWidth="1"/>
    <col min="24" max="24" width="9.125" style="2"/>
    <col min="25" max="25" width="9" style="2" customWidth="1"/>
    <col min="26" max="16384" width="9.125" style="2"/>
  </cols>
  <sheetData>
    <row r="1" spans="2:31" ht="18.75" x14ac:dyDescent="0.3">
      <c r="B1" s="18" t="s">
        <v>0</v>
      </c>
    </row>
    <row r="2" spans="2:31" ht="18.75" x14ac:dyDescent="0.3">
      <c r="B2" s="19" t="s">
        <v>42</v>
      </c>
      <c r="C2" s="31" t="s">
        <v>1</v>
      </c>
    </row>
    <row r="3" spans="2:31" ht="18.75" x14ac:dyDescent="0.3">
      <c r="B3" s="20" t="s">
        <v>43</v>
      </c>
      <c r="C3" s="31" t="s">
        <v>82</v>
      </c>
    </row>
    <row r="4" spans="2:31" x14ac:dyDescent="0.25">
      <c r="B4" s="3">
        <v>2022</v>
      </c>
      <c r="C4" s="21">
        <v>5</v>
      </c>
      <c r="D4" s="21"/>
      <c r="E4" s="21">
        <f>C4+1</f>
        <v>6</v>
      </c>
      <c r="F4" s="21"/>
      <c r="G4" s="21">
        <f>E4+1</f>
        <v>7</v>
      </c>
      <c r="H4" s="21"/>
      <c r="I4" s="21">
        <f>G4+1</f>
        <v>8</v>
      </c>
      <c r="J4" s="21"/>
      <c r="K4" s="21">
        <f>I4+1</f>
        <v>9</v>
      </c>
      <c r="L4" s="21"/>
      <c r="M4" s="21">
        <f>K4+1</f>
        <v>10</v>
      </c>
      <c r="N4" s="21"/>
      <c r="O4" s="21">
        <f>M4+1</f>
        <v>11</v>
      </c>
      <c r="P4" s="21"/>
      <c r="Q4" s="21">
        <f>O4+1</f>
        <v>12</v>
      </c>
      <c r="R4" s="21"/>
      <c r="S4" s="21">
        <f>Q4+1</f>
        <v>13</v>
      </c>
      <c r="T4" s="21"/>
      <c r="U4" s="21">
        <f>S4+1</f>
        <v>14</v>
      </c>
      <c r="V4" s="21"/>
      <c r="W4" s="21">
        <f>U4+1</f>
        <v>15</v>
      </c>
      <c r="X4" s="21"/>
      <c r="Y4" s="21">
        <f>W4+1</f>
        <v>16</v>
      </c>
      <c r="Z4" s="21"/>
      <c r="AE4" s="2" t="s">
        <v>44</v>
      </c>
    </row>
    <row r="5" spans="2:31" x14ac:dyDescent="0.25">
      <c r="B5" s="3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2:31" ht="60" x14ac:dyDescent="0.25">
      <c r="B6" s="40" t="s">
        <v>45</v>
      </c>
      <c r="C6" s="41" t="s">
        <v>50</v>
      </c>
      <c r="D6" s="42" t="s">
        <v>51</v>
      </c>
      <c r="E6" s="43" t="s">
        <v>52</v>
      </c>
      <c r="F6" s="44" t="s">
        <v>53</v>
      </c>
      <c r="G6" s="41" t="s">
        <v>54</v>
      </c>
      <c r="H6" s="42" t="s">
        <v>55</v>
      </c>
      <c r="I6" s="43" t="s">
        <v>56</v>
      </c>
      <c r="J6" s="44" t="s">
        <v>57</v>
      </c>
      <c r="K6" s="41" t="s">
        <v>58</v>
      </c>
      <c r="L6" s="42" t="s">
        <v>59</v>
      </c>
      <c r="M6" s="43" t="s">
        <v>60</v>
      </c>
      <c r="N6" s="44" t="s">
        <v>61</v>
      </c>
      <c r="O6" s="41" t="s">
        <v>62</v>
      </c>
      <c r="P6" s="42" t="s">
        <v>63</v>
      </c>
      <c r="Q6" s="43" t="s">
        <v>64</v>
      </c>
      <c r="R6" s="44" t="s">
        <v>65</v>
      </c>
      <c r="S6" s="41" t="s">
        <v>66</v>
      </c>
      <c r="T6" s="42" t="s">
        <v>67</v>
      </c>
      <c r="U6" s="43" t="s">
        <v>68</v>
      </c>
      <c r="V6" s="44" t="s">
        <v>69</v>
      </c>
      <c r="W6" s="41" t="s">
        <v>70</v>
      </c>
      <c r="X6" s="42" t="s">
        <v>71</v>
      </c>
      <c r="Y6" s="43" t="s">
        <v>72</v>
      </c>
      <c r="Z6" s="44" t="s">
        <v>73</v>
      </c>
      <c r="AE6" s="4" t="s">
        <v>3</v>
      </c>
    </row>
    <row r="7" spans="2:31" x14ac:dyDescent="0.25">
      <c r="B7" s="7" t="s">
        <v>4</v>
      </c>
      <c r="C7" s="8">
        <v>1.3729759682817951E-5</v>
      </c>
      <c r="D7" s="9">
        <v>4.1620180462211422E-2</v>
      </c>
      <c r="E7" s="24">
        <v>6.0519657030631645E-6</v>
      </c>
      <c r="F7" s="25">
        <v>3.598964160492351E-2</v>
      </c>
      <c r="G7" s="8">
        <v>-3.3308673951594016E-5</v>
      </c>
      <c r="H7" s="9">
        <v>8.1705671167675423E-2</v>
      </c>
      <c r="I7" s="24"/>
      <c r="J7" s="25"/>
      <c r="K7" s="8"/>
      <c r="L7" s="9"/>
      <c r="M7" s="24"/>
      <c r="N7" s="25"/>
      <c r="O7" s="8"/>
      <c r="P7" s="9"/>
      <c r="Q7" s="24"/>
      <c r="R7" s="25"/>
      <c r="S7" s="8"/>
      <c r="T7" s="9"/>
      <c r="U7" s="25"/>
      <c r="V7" s="25"/>
      <c r="W7" s="8"/>
      <c r="X7" s="9"/>
      <c r="Y7" s="25"/>
      <c r="Z7" s="25"/>
      <c r="AE7" s="4" t="s">
        <v>7</v>
      </c>
    </row>
    <row r="8" spans="2:31" x14ac:dyDescent="0.25">
      <c r="B8" s="10" t="s">
        <v>6</v>
      </c>
      <c r="C8" s="8">
        <v>-8.243825270422431E-4</v>
      </c>
      <c r="D8" s="9">
        <v>8.9684414496688569E-2</v>
      </c>
      <c r="E8" s="24">
        <v>-1.1594557626118513E-3</v>
      </c>
      <c r="F8" s="25">
        <v>4.8789989964147941E-2</v>
      </c>
      <c r="G8" s="8">
        <v>-3.3017223054517572E-4</v>
      </c>
      <c r="H8" s="9">
        <v>3.1508889559205763E-2</v>
      </c>
      <c r="I8" s="24"/>
      <c r="J8" s="25"/>
      <c r="K8" s="8"/>
      <c r="L8" s="9"/>
      <c r="M8" s="24"/>
      <c r="N8" s="25"/>
      <c r="O8" s="8"/>
      <c r="P8" s="9"/>
      <c r="Q8" s="24"/>
      <c r="R8" s="25"/>
      <c r="S8" s="8"/>
      <c r="T8" s="9"/>
      <c r="U8" s="25"/>
      <c r="V8" s="25"/>
      <c r="W8" s="8"/>
      <c r="X8" s="9"/>
      <c r="Y8" s="25"/>
      <c r="Z8" s="25"/>
      <c r="AE8" s="4" t="s">
        <v>9</v>
      </c>
    </row>
    <row r="9" spans="2:31" x14ac:dyDescent="0.25">
      <c r="B9" s="10" t="s">
        <v>8</v>
      </c>
      <c r="C9" s="8">
        <v>0</v>
      </c>
      <c r="D9" s="9">
        <v>0</v>
      </c>
      <c r="E9" s="24">
        <v>0</v>
      </c>
      <c r="F9" s="25">
        <v>0</v>
      </c>
      <c r="G9" s="8">
        <v>0</v>
      </c>
      <c r="H9" s="9">
        <v>0</v>
      </c>
      <c r="I9" s="24"/>
      <c r="J9" s="25"/>
      <c r="K9" s="8"/>
      <c r="L9" s="9"/>
      <c r="M9" s="24"/>
      <c r="N9" s="25"/>
      <c r="O9" s="8"/>
      <c r="P9" s="9"/>
      <c r="Q9" s="24"/>
      <c r="R9" s="25"/>
      <c r="S9" s="8"/>
      <c r="T9" s="9"/>
      <c r="U9" s="25"/>
      <c r="V9" s="25"/>
      <c r="W9" s="8"/>
      <c r="X9" s="9"/>
      <c r="Y9" s="25"/>
      <c r="Z9" s="25"/>
      <c r="AE9" s="4" t="s">
        <v>11</v>
      </c>
    </row>
    <row r="10" spans="2:31" x14ac:dyDescent="0.25">
      <c r="B10" s="10" t="s">
        <v>10</v>
      </c>
      <c r="C10" s="8">
        <v>0</v>
      </c>
      <c r="D10" s="9">
        <v>0</v>
      </c>
      <c r="E10" s="24">
        <v>0</v>
      </c>
      <c r="F10" s="25">
        <v>0</v>
      </c>
      <c r="G10" s="8">
        <v>0</v>
      </c>
      <c r="H10" s="9">
        <v>0</v>
      </c>
      <c r="I10" s="24"/>
      <c r="J10" s="25"/>
      <c r="K10" s="8"/>
      <c r="L10" s="9"/>
      <c r="M10" s="24"/>
      <c r="N10" s="25"/>
      <c r="O10" s="8"/>
      <c r="P10" s="9"/>
      <c r="Q10" s="24"/>
      <c r="R10" s="25"/>
      <c r="S10" s="8"/>
      <c r="T10" s="9"/>
      <c r="U10" s="25"/>
      <c r="V10" s="25"/>
      <c r="W10" s="8"/>
      <c r="X10" s="9"/>
      <c r="Y10" s="25"/>
      <c r="Z10" s="25"/>
      <c r="AE10" s="4" t="s">
        <v>13</v>
      </c>
    </row>
    <row r="11" spans="2:31" x14ac:dyDescent="0.25">
      <c r="B11" s="10" t="s">
        <v>12</v>
      </c>
      <c r="C11" s="8">
        <v>0</v>
      </c>
      <c r="D11" s="9">
        <v>0</v>
      </c>
      <c r="E11" s="24">
        <v>0</v>
      </c>
      <c r="F11" s="25">
        <v>0</v>
      </c>
      <c r="G11" s="8">
        <v>0</v>
      </c>
      <c r="H11" s="9">
        <v>0</v>
      </c>
      <c r="I11" s="24"/>
      <c r="J11" s="25"/>
      <c r="K11" s="8"/>
      <c r="L11" s="9"/>
      <c r="M11" s="24"/>
      <c r="N11" s="25"/>
      <c r="O11" s="8"/>
      <c r="P11" s="9"/>
      <c r="Q11" s="24"/>
      <c r="R11" s="25"/>
      <c r="S11" s="8"/>
      <c r="T11" s="9"/>
      <c r="U11" s="25"/>
      <c r="V11" s="25"/>
      <c r="W11" s="8"/>
      <c r="X11" s="9"/>
      <c r="Y11" s="25"/>
      <c r="Z11" s="25"/>
      <c r="AE11" s="4" t="s">
        <v>15</v>
      </c>
    </row>
    <row r="12" spans="2:31" x14ac:dyDescent="0.25">
      <c r="B12" s="10" t="s">
        <v>14</v>
      </c>
      <c r="C12" s="8">
        <v>0</v>
      </c>
      <c r="D12" s="9">
        <v>0</v>
      </c>
      <c r="E12" s="24">
        <v>0</v>
      </c>
      <c r="F12" s="25">
        <v>0</v>
      </c>
      <c r="G12" s="8">
        <v>0</v>
      </c>
      <c r="H12" s="9">
        <v>0</v>
      </c>
      <c r="I12" s="24"/>
      <c r="J12" s="25"/>
      <c r="K12" s="8"/>
      <c r="L12" s="9"/>
      <c r="M12" s="24"/>
      <c r="N12" s="25"/>
      <c r="O12" s="8"/>
      <c r="P12" s="9"/>
      <c r="Q12" s="24"/>
      <c r="R12" s="25"/>
      <c r="S12" s="8"/>
      <c r="T12" s="9"/>
      <c r="U12" s="25"/>
      <c r="V12" s="25"/>
      <c r="W12" s="8"/>
      <c r="X12" s="9"/>
      <c r="Y12" s="25"/>
      <c r="Z12" s="25"/>
      <c r="AE12" s="4" t="s">
        <v>17</v>
      </c>
    </row>
    <row r="13" spans="2:31" x14ac:dyDescent="0.25">
      <c r="B13" s="10" t="s">
        <v>16</v>
      </c>
      <c r="C13" s="8">
        <v>-4.7922830753766308E-3</v>
      </c>
      <c r="D13" s="9">
        <v>8.8570848750235756E-2</v>
      </c>
      <c r="E13" s="24">
        <v>-3.3230335014569328E-3</v>
      </c>
      <c r="F13" s="25">
        <v>0.18962172910371941</v>
      </c>
      <c r="G13" s="8">
        <v>2.2991312195087769E-3</v>
      </c>
      <c r="H13" s="9">
        <v>0.12534814821299015</v>
      </c>
      <c r="I13" s="24"/>
      <c r="J13" s="25"/>
      <c r="K13" s="8"/>
      <c r="L13" s="9"/>
      <c r="M13" s="24"/>
      <c r="N13" s="25"/>
      <c r="O13" s="8"/>
      <c r="P13" s="9"/>
      <c r="Q13" s="24"/>
      <c r="R13" s="25"/>
      <c r="S13" s="8"/>
      <c r="T13" s="9"/>
      <c r="U13" s="25"/>
      <c r="V13" s="25"/>
      <c r="W13" s="8"/>
      <c r="X13" s="9"/>
      <c r="Y13" s="25"/>
      <c r="Z13" s="25"/>
      <c r="AE13" s="4" t="s">
        <v>19</v>
      </c>
    </row>
    <row r="14" spans="2:31" x14ac:dyDescent="0.25">
      <c r="B14" s="10" t="s">
        <v>18</v>
      </c>
      <c r="C14" s="8">
        <v>-4.1266285091892264E-2</v>
      </c>
      <c r="D14" s="9">
        <v>0.77282074677957946</v>
      </c>
      <c r="E14" s="24">
        <v>-7.3153135435776E-3</v>
      </c>
      <c r="F14" s="25">
        <v>0.71723693226372687</v>
      </c>
      <c r="G14" s="8">
        <v>1.8456752595002637E-2</v>
      </c>
      <c r="H14" s="9">
        <v>0.75619142221467073</v>
      </c>
      <c r="I14" s="24"/>
      <c r="J14" s="25"/>
      <c r="K14" s="8"/>
      <c r="L14" s="9"/>
      <c r="M14" s="24"/>
      <c r="N14" s="25"/>
      <c r="O14" s="8"/>
      <c r="P14" s="9"/>
      <c r="Q14" s="24"/>
      <c r="R14" s="25"/>
      <c r="S14" s="8"/>
      <c r="T14" s="9"/>
      <c r="U14" s="25"/>
      <c r="V14" s="25"/>
      <c r="W14" s="8"/>
      <c r="X14" s="9"/>
      <c r="Y14" s="25"/>
      <c r="Z14" s="25"/>
      <c r="AE14" s="4" t="s">
        <v>21</v>
      </c>
    </row>
    <row r="15" spans="2:31" x14ac:dyDescent="0.25">
      <c r="B15" s="10" t="s">
        <v>20</v>
      </c>
      <c r="C15" s="8">
        <v>-9.1273054587081063E-4</v>
      </c>
      <c r="D15" s="9">
        <v>7.3038095112847338E-3</v>
      </c>
      <c r="E15" s="24">
        <v>3.2125851273760297E-4</v>
      </c>
      <c r="F15" s="25">
        <v>8.3617070634821808E-3</v>
      </c>
      <c r="G15" s="8">
        <v>-2.3565886820752765E-4</v>
      </c>
      <c r="H15" s="9">
        <v>5.2458688454579709E-3</v>
      </c>
      <c r="I15" s="24"/>
      <c r="J15" s="25"/>
      <c r="K15" s="8"/>
      <c r="L15" s="9"/>
      <c r="M15" s="24"/>
      <c r="N15" s="25"/>
      <c r="O15" s="8"/>
      <c r="P15" s="9"/>
      <c r="Q15" s="24"/>
      <c r="R15" s="25"/>
      <c r="S15" s="8"/>
      <c r="T15" s="9"/>
      <c r="U15" s="25"/>
      <c r="V15" s="25"/>
      <c r="W15" s="8"/>
      <c r="X15" s="9"/>
      <c r="Y15" s="25"/>
      <c r="Z15" s="25"/>
      <c r="AE15" s="4"/>
    </row>
    <row r="16" spans="2:31" x14ac:dyDescent="0.25">
      <c r="B16" s="10" t="s">
        <v>22</v>
      </c>
      <c r="C16" s="8">
        <v>0</v>
      </c>
      <c r="D16" s="9">
        <v>0</v>
      </c>
      <c r="E16" s="24">
        <v>0</v>
      </c>
      <c r="F16" s="25">
        <v>0</v>
      </c>
      <c r="G16" s="8">
        <v>0</v>
      </c>
      <c r="H16" s="9">
        <v>0</v>
      </c>
      <c r="I16" s="24"/>
      <c r="J16" s="25"/>
      <c r="K16" s="8"/>
      <c r="L16" s="9"/>
      <c r="M16" s="24"/>
      <c r="N16" s="25"/>
      <c r="O16" s="8"/>
      <c r="P16" s="9"/>
      <c r="Q16" s="24"/>
      <c r="R16" s="25"/>
      <c r="S16" s="8"/>
      <c r="T16" s="9"/>
      <c r="U16" s="25"/>
      <c r="V16" s="25"/>
      <c r="W16" s="8"/>
      <c r="X16" s="9"/>
      <c r="Y16" s="25"/>
      <c r="Z16" s="25"/>
      <c r="AE16" s="4"/>
    </row>
    <row r="17" spans="2:31" x14ac:dyDescent="0.25">
      <c r="B17" s="10" t="s">
        <v>23</v>
      </c>
      <c r="C17" s="8">
        <v>0</v>
      </c>
      <c r="D17" s="9">
        <v>0</v>
      </c>
      <c r="E17" s="24">
        <v>0</v>
      </c>
      <c r="F17" s="25">
        <v>0</v>
      </c>
      <c r="G17" s="8">
        <v>0</v>
      </c>
      <c r="H17" s="9">
        <v>0</v>
      </c>
      <c r="I17" s="24"/>
      <c r="J17" s="25"/>
      <c r="K17" s="8"/>
      <c r="L17" s="9"/>
      <c r="M17" s="24"/>
      <c r="N17" s="25"/>
      <c r="O17" s="8"/>
      <c r="P17" s="9"/>
      <c r="Q17" s="24"/>
      <c r="R17" s="25"/>
      <c r="S17" s="8"/>
      <c r="T17" s="9"/>
      <c r="U17" s="25"/>
      <c r="V17" s="25"/>
      <c r="W17" s="8"/>
      <c r="X17" s="9"/>
      <c r="Y17" s="25"/>
      <c r="Z17" s="25"/>
      <c r="AE17" s="4"/>
    </row>
    <row r="18" spans="2:31" x14ac:dyDescent="0.25">
      <c r="B18" s="10" t="s">
        <v>24</v>
      </c>
      <c r="C18" s="8">
        <v>0</v>
      </c>
      <c r="D18" s="9">
        <v>0</v>
      </c>
      <c r="E18" s="24">
        <v>0</v>
      </c>
      <c r="F18" s="25">
        <v>0</v>
      </c>
      <c r="G18" s="8">
        <v>0</v>
      </c>
      <c r="H18" s="9">
        <v>0</v>
      </c>
      <c r="I18" s="24"/>
      <c r="J18" s="25"/>
      <c r="K18" s="8"/>
      <c r="L18" s="9"/>
      <c r="M18" s="24"/>
      <c r="N18" s="25"/>
      <c r="O18" s="8"/>
      <c r="P18" s="9"/>
      <c r="Q18" s="24"/>
      <c r="R18" s="25"/>
      <c r="S18" s="8"/>
      <c r="T18" s="9"/>
      <c r="U18" s="25"/>
      <c r="V18" s="25"/>
      <c r="W18" s="8"/>
      <c r="X18" s="9"/>
      <c r="Y18" s="25"/>
      <c r="Z18" s="25"/>
    </row>
    <row r="19" spans="2:31" x14ac:dyDescent="0.25">
      <c r="B19" s="10" t="s">
        <v>25</v>
      </c>
      <c r="C19" s="8">
        <v>0</v>
      </c>
      <c r="D19" s="9">
        <v>0</v>
      </c>
      <c r="E19" s="24">
        <v>0</v>
      </c>
      <c r="F19" s="25">
        <v>0</v>
      </c>
      <c r="G19" s="8">
        <v>0</v>
      </c>
      <c r="H19" s="9">
        <v>0</v>
      </c>
      <c r="I19" s="24"/>
      <c r="J19" s="25"/>
      <c r="K19" s="8"/>
      <c r="L19" s="9"/>
      <c r="M19" s="24"/>
      <c r="N19" s="25"/>
      <c r="O19" s="8"/>
      <c r="P19" s="9"/>
      <c r="Q19" s="24"/>
      <c r="R19" s="25"/>
      <c r="S19" s="8"/>
      <c r="T19" s="9"/>
      <c r="U19" s="25"/>
      <c r="V19" s="25"/>
      <c r="W19" s="8"/>
      <c r="X19" s="9"/>
      <c r="Y19" s="25"/>
      <c r="Z19" s="25"/>
    </row>
    <row r="20" spans="2:31" x14ac:dyDescent="0.25">
      <c r="B20" s="10" t="s">
        <v>26</v>
      </c>
      <c r="C20" s="8">
        <v>0</v>
      </c>
      <c r="D20" s="9">
        <v>0</v>
      </c>
      <c r="E20" s="24">
        <v>0</v>
      </c>
      <c r="F20" s="25">
        <v>0</v>
      </c>
      <c r="G20" s="8">
        <v>0</v>
      </c>
      <c r="H20" s="9">
        <v>0</v>
      </c>
      <c r="I20" s="24"/>
      <c r="J20" s="25"/>
      <c r="K20" s="8"/>
      <c r="L20" s="9"/>
      <c r="M20" s="24"/>
      <c r="N20" s="25"/>
      <c r="O20" s="8"/>
      <c r="P20" s="9"/>
      <c r="Q20" s="24"/>
      <c r="R20" s="25"/>
      <c r="S20" s="8"/>
      <c r="T20" s="9"/>
      <c r="U20" s="25"/>
      <c r="V20" s="25"/>
      <c r="W20" s="8"/>
      <c r="X20" s="9"/>
      <c r="Y20" s="25"/>
      <c r="Z20" s="25"/>
    </row>
    <row r="21" spans="2:31" x14ac:dyDescent="0.25">
      <c r="B21" s="10" t="s">
        <v>27</v>
      </c>
      <c r="C21" s="8">
        <v>0</v>
      </c>
      <c r="D21" s="9">
        <v>0</v>
      </c>
      <c r="E21" s="24">
        <v>0</v>
      </c>
      <c r="F21" s="25">
        <v>0</v>
      </c>
      <c r="G21" s="8">
        <v>0</v>
      </c>
      <c r="H21" s="9">
        <v>0</v>
      </c>
      <c r="I21" s="24"/>
      <c r="J21" s="25"/>
      <c r="K21" s="8"/>
      <c r="L21" s="9"/>
      <c r="M21" s="24"/>
      <c r="N21" s="25"/>
      <c r="O21" s="8"/>
      <c r="P21" s="9"/>
      <c r="Q21" s="24"/>
      <c r="R21" s="25"/>
      <c r="S21" s="8"/>
      <c r="T21" s="9"/>
      <c r="U21" s="25"/>
      <c r="V21" s="25"/>
      <c r="W21" s="8"/>
      <c r="X21" s="9"/>
      <c r="Y21" s="25"/>
      <c r="Z21" s="25"/>
    </row>
    <row r="22" spans="2:31" x14ac:dyDescent="0.25">
      <c r="B22" s="10" t="s">
        <v>28</v>
      </c>
      <c r="C22" s="8">
        <v>0</v>
      </c>
      <c r="D22" s="9">
        <v>0</v>
      </c>
      <c r="E22" s="24">
        <v>0</v>
      </c>
      <c r="F22" s="25">
        <v>0</v>
      </c>
      <c r="G22" s="8">
        <v>0</v>
      </c>
      <c r="H22" s="9">
        <v>0</v>
      </c>
      <c r="I22" s="24"/>
      <c r="J22" s="25"/>
      <c r="K22" s="8"/>
      <c r="L22" s="9"/>
      <c r="M22" s="24"/>
      <c r="N22" s="25"/>
      <c r="O22" s="8"/>
      <c r="P22" s="9"/>
      <c r="Q22" s="24"/>
      <c r="R22" s="25"/>
      <c r="S22" s="8"/>
      <c r="T22" s="9"/>
      <c r="U22" s="25"/>
      <c r="V22" s="25"/>
      <c r="W22" s="8"/>
      <c r="X22" s="9"/>
      <c r="Y22" s="25"/>
      <c r="Z22" s="25"/>
    </row>
    <row r="23" spans="2:31" x14ac:dyDescent="0.25">
      <c r="B23" s="10" t="s">
        <v>29</v>
      </c>
      <c r="C23" s="8">
        <v>0</v>
      </c>
      <c r="D23" s="9">
        <v>0</v>
      </c>
      <c r="E23" s="24">
        <v>0</v>
      </c>
      <c r="F23" s="25">
        <v>0</v>
      </c>
      <c r="G23" s="8">
        <v>0</v>
      </c>
      <c r="H23" s="9">
        <v>0</v>
      </c>
      <c r="I23" s="24"/>
      <c r="J23" s="25"/>
      <c r="K23" s="8"/>
      <c r="L23" s="9"/>
      <c r="M23" s="24"/>
      <c r="N23" s="25"/>
      <c r="O23" s="8"/>
      <c r="P23" s="9"/>
      <c r="Q23" s="24"/>
      <c r="R23" s="25"/>
      <c r="S23" s="8"/>
      <c r="T23" s="9"/>
      <c r="U23" s="25"/>
      <c r="V23" s="25"/>
      <c r="W23" s="8"/>
      <c r="X23" s="9"/>
      <c r="Y23" s="25"/>
      <c r="Z23" s="25"/>
    </row>
    <row r="24" spans="2:31" x14ac:dyDescent="0.25">
      <c r="B24" s="10" t="s">
        <v>30</v>
      </c>
      <c r="C24" s="8">
        <v>0</v>
      </c>
      <c r="D24" s="9">
        <v>0</v>
      </c>
      <c r="E24" s="24">
        <v>0</v>
      </c>
      <c r="F24" s="25">
        <v>0</v>
      </c>
      <c r="G24" s="8">
        <v>0</v>
      </c>
      <c r="H24" s="9">
        <v>0</v>
      </c>
      <c r="I24" s="24"/>
      <c r="J24" s="25"/>
      <c r="K24" s="8"/>
      <c r="L24" s="9"/>
      <c r="M24" s="24"/>
      <c r="N24" s="25"/>
      <c r="O24" s="8"/>
      <c r="P24" s="9"/>
      <c r="Q24" s="24"/>
      <c r="R24" s="25"/>
      <c r="S24" s="8"/>
      <c r="T24" s="9"/>
      <c r="U24" s="25"/>
      <c r="V24" s="25"/>
      <c r="W24" s="8"/>
      <c r="X24" s="9"/>
      <c r="Y24" s="25"/>
      <c r="Z24" s="25"/>
    </row>
    <row r="25" spans="2:31" x14ac:dyDescent="0.25">
      <c r="B25" s="10" t="s">
        <v>31</v>
      </c>
      <c r="C25" s="8">
        <v>0</v>
      </c>
      <c r="D25" s="9">
        <v>0</v>
      </c>
      <c r="E25" s="24">
        <v>0</v>
      </c>
      <c r="F25" s="25">
        <v>0</v>
      </c>
      <c r="G25" s="8">
        <v>0</v>
      </c>
      <c r="H25" s="9">
        <v>0</v>
      </c>
      <c r="I25" s="24"/>
      <c r="J25" s="25"/>
      <c r="K25" s="8"/>
      <c r="L25" s="9"/>
      <c r="M25" s="24"/>
      <c r="N25" s="25"/>
      <c r="O25" s="8"/>
      <c r="P25" s="9"/>
      <c r="Q25" s="24"/>
      <c r="R25" s="25"/>
      <c r="S25" s="8"/>
      <c r="T25" s="9"/>
      <c r="U25" s="25"/>
      <c r="V25" s="25"/>
      <c r="W25" s="8"/>
      <c r="X25" s="9"/>
      <c r="Y25" s="25"/>
      <c r="Z25" s="25"/>
    </row>
    <row r="26" spans="2:31" x14ac:dyDescent="0.25">
      <c r="B26" s="11" t="s">
        <v>32</v>
      </c>
      <c r="C26" s="12">
        <v>-4.778195148049913E-2</v>
      </c>
      <c r="D26" s="13">
        <v>1</v>
      </c>
      <c r="E26" s="26">
        <v>-1.1470492329205717E-2</v>
      </c>
      <c r="F26" s="27">
        <v>0.99999999999999989</v>
      </c>
      <c r="G26" s="12">
        <v>2.0156744041807118E-2</v>
      </c>
      <c r="H26" s="13">
        <v>1</v>
      </c>
      <c r="I26" s="26"/>
      <c r="J26" s="27"/>
      <c r="K26" s="12"/>
      <c r="L26" s="13"/>
      <c r="M26" s="26"/>
      <c r="N26" s="27"/>
      <c r="O26" s="12"/>
      <c r="P26" s="13"/>
      <c r="Q26" s="26"/>
      <c r="R26" s="27"/>
      <c r="S26" s="12"/>
      <c r="T26" s="13"/>
      <c r="U26" s="27"/>
      <c r="V26" s="27"/>
      <c r="W26" s="12"/>
      <c r="X26" s="13"/>
      <c r="Y26" s="27"/>
      <c r="Z26" s="27"/>
    </row>
    <row r="27" spans="2:31" x14ac:dyDescent="0.25">
      <c r="B27" s="30" t="s">
        <v>33</v>
      </c>
      <c r="C27" s="32">
        <v>-80.043999999999997</v>
      </c>
      <c r="D27" s="33"/>
      <c r="E27" s="34">
        <v>-22.744</v>
      </c>
      <c r="F27" s="33"/>
      <c r="G27" s="32">
        <v>48.411999999999999</v>
      </c>
      <c r="H27" s="33"/>
      <c r="I27" s="34"/>
      <c r="J27" s="33"/>
      <c r="K27" s="32"/>
      <c r="L27" s="33"/>
      <c r="M27" s="34"/>
      <c r="N27" s="33"/>
      <c r="O27" s="32"/>
      <c r="P27" s="33"/>
      <c r="Q27" s="34"/>
      <c r="R27" s="33"/>
      <c r="S27" s="32"/>
      <c r="T27" s="33"/>
      <c r="U27" s="49"/>
      <c r="V27" s="33"/>
      <c r="W27" s="50"/>
      <c r="X27" s="33"/>
      <c r="Y27" s="49"/>
      <c r="Z27" s="33"/>
    </row>
    <row r="28" spans="2:31" x14ac:dyDescent="0.25">
      <c r="B28" s="45"/>
      <c r="C28" s="52"/>
      <c r="D28" s="52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</row>
    <row r="29" spans="2:31" x14ac:dyDescent="0.25">
      <c r="B29" s="7" t="s">
        <v>34</v>
      </c>
      <c r="C29" s="8">
        <v>-4.408423631924447E-2</v>
      </c>
      <c r="D29" s="9">
        <v>0.91942091007317495</v>
      </c>
      <c r="E29" s="28">
        <v>-9.880842671201125E-3</v>
      </c>
      <c r="F29" s="29">
        <v>0.91341110286900584</v>
      </c>
      <c r="G29" s="16">
        <v>1.9552673185859657E-2</v>
      </c>
      <c r="H29" s="17">
        <v>0.9431647064681814</v>
      </c>
      <c r="I29" s="28"/>
      <c r="J29" s="29"/>
      <c r="K29" s="16"/>
      <c r="L29" s="17"/>
      <c r="M29" s="28"/>
      <c r="N29" s="29"/>
      <c r="O29" s="16"/>
      <c r="P29" s="17"/>
      <c r="Q29" s="28"/>
      <c r="R29" s="29"/>
      <c r="S29" s="16"/>
      <c r="T29" s="17"/>
      <c r="U29" s="28"/>
      <c r="V29" s="29"/>
      <c r="W29" s="16"/>
      <c r="X29" s="17"/>
      <c r="Y29" s="28"/>
      <c r="Z29" s="29"/>
    </row>
    <row r="30" spans="2:31" x14ac:dyDescent="0.25">
      <c r="B30" s="10" t="s">
        <v>35</v>
      </c>
      <c r="C30" s="8">
        <v>-3.6977151612546579E-3</v>
      </c>
      <c r="D30" s="9">
        <v>8.0579089926825054E-2</v>
      </c>
      <c r="E30" s="24">
        <v>-1.589649658004591E-3</v>
      </c>
      <c r="F30" s="25">
        <v>8.6588897130994102E-2</v>
      </c>
      <c r="G30" s="8">
        <v>6.0407085594745837E-4</v>
      </c>
      <c r="H30" s="9">
        <v>5.6835293531818577E-2</v>
      </c>
      <c r="I30" s="24"/>
      <c r="J30" s="25"/>
      <c r="K30" s="8"/>
      <c r="L30" s="9"/>
      <c r="M30" s="24"/>
      <c r="N30" s="25"/>
      <c r="O30" s="8"/>
      <c r="P30" s="9"/>
      <c r="Q30" s="24"/>
      <c r="R30" s="25"/>
      <c r="S30" s="8"/>
      <c r="T30" s="9"/>
      <c r="U30" s="24"/>
      <c r="V30" s="25"/>
      <c r="W30" s="8"/>
      <c r="X30" s="9"/>
      <c r="Y30" s="24"/>
      <c r="Z30" s="25"/>
    </row>
    <row r="31" spans="2:31" x14ac:dyDescent="0.25">
      <c r="B31" s="11" t="s">
        <v>32</v>
      </c>
      <c r="C31" s="12">
        <v>-4.778195148049913E-2</v>
      </c>
      <c r="D31" s="12">
        <v>1</v>
      </c>
      <c r="E31" s="26">
        <v>-1.1470492329205715E-2</v>
      </c>
      <c r="F31" s="27">
        <v>1</v>
      </c>
      <c r="G31" s="12">
        <v>2.0156744041807114E-2</v>
      </c>
      <c r="H31" s="13">
        <v>1</v>
      </c>
      <c r="I31" s="26"/>
      <c r="J31" s="27"/>
      <c r="K31" s="12"/>
      <c r="L31" s="13"/>
      <c r="M31" s="26"/>
      <c r="N31" s="27"/>
      <c r="O31" s="12"/>
      <c r="P31" s="13"/>
      <c r="Q31" s="26"/>
      <c r="R31" s="27"/>
      <c r="S31" s="12"/>
      <c r="T31" s="13"/>
      <c r="U31" s="26"/>
      <c r="V31" s="27"/>
      <c r="W31" s="12"/>
      <c r="X31" s="13"/>
      <c r="Y31" s="26"/>
      <c r="Z31" s="27"/>
    </row>
    <row r="32" spans="2:31" x14ac:dyDescent="0.25">
      <c r="B32" s="45"/>
      <c r="C32" s="52"/>
      <c r="D32" s="52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</row>
    <row r="33" spans="2:26" x14ac:dyDescent="0.25">
      <c r="B33" s="7" t="s">
        <v>36</v>
      </c>
      <c r="C33" s="8">
        <v>-4.778195148049913E-2</v>
      </c>
      <c r="D33" s="9">
        <v>1</v>
      </c>
      <c r="E33" s="28">
        <v>-1.1470492329205717E-2</v>
      </c>
      <c r="F33" s="29">
        <v>1</v>
      </c>
      <c r="G33" s="16">
        <v>2.0156744041807118E-2</v>
      </c>
      <c r="H33" s="17">
        <v>1</v>
      </c>
      <c r="I33" s="28"/>
      <c r="J33" s="29"/>
      <c r="K33" s="16"/>
      <c r="L33" s="17"/>
      <c r="M33" s="28"/>
      <c r="N33" s="29"/>
      <c r="O33" s="16"/>
      <c r="P33" s="17"/>
      <c r="Q33" s="28"/>
      <c r="R33" s="29"/>
      <c r="S33" s="16"/>
      <c r="T33" s="17"/>
      <c r="U33" s="28"/>
      <c r="V33" s="29"/>
      <c r="W33" s="16"/>
      <c r="X33" s="17"/>
      <c r="Y33" s="28"/>
      <c r="Z33" s="29"/>
    </row>
    <row r="34" spans="2:26" x14ac:dyDescent="0.25">
      <c r="B34" s="10" t="s">
        <v>37</v>
      </c>
      <c r="C34" s="8">
        <v>0</v>
      </c>
      <c r="D34" s="9">
        <v>0</v>
      </c>
      <c r="E34" s="24">
        <v>0</v>
      </c>
      <c r="F34" s="25">
        <v>0</v>
      </c>
      <c r="G34" s="8">
        <v>0</v>
      </c>
      <c r="H34" s="9">
        <v>0</v>
      </c>
      <c r="I34" s="24"/>
      <c r="J34" s="25"/>
      <c r="K34" s="8"/>
      <c r="L34" s="9"/>
      <c r="M34" s="24"/>
      <c r="N34" s="25"/>
      <c r="O34" s="8"/>
      <c r="P34" s="9"/>
      <c r="Q34" s="24"/>
      <c r="R34" s="25"/>
      <c r="S34" s="8"/>
      <c r="T34" s="9"/>
      <c r="U34" s="24"/>
      <c r="V34" s="25"/>
      <c r="W34" s="8"/>
      <c r="X34" s="9"/>
      <c r="Y34" s="24"/>
      <c r="Z34" s="25"/>
    </row>
    <row r="35" spans="2:26" x14ac:dyDescent="0.25">
      <c r="B35" s="46" t="s">
        <v>32</v>
      </c>
      <c r="C35" s="12">
        <v>-4.778195148049913E-2</v>
      </c>
      <c r="D35" s="12">
        <v>1</v>
      </c>
      <c r="E35" s="38">
        <v>-1.1470492329205717E-2</v>
      </c>
      <c r="F35" s="39">
        <v>1</v>
      </c>
      <c r="G35" s="36">
        <v>2.0156744041807118E-2</v>
      </c>
      <c r="H35" s="37">
        <v>1</v>
      </c>
      <c r="I35" s="38"/>
      <c r="J35" s="39"/>
      <c r="K35" s="36"/>
      <c r="L35" s="37"/>
      <c r="M35" s="38"/>
      <c r="N35" s="39"/>
      <c r="O35" s="36"/>
      <c r="P35" s="37"/>
      <c r="Q35" s="38"/>
      <c r="R35" s="39"/>
      <c r="S35" s="36"/>
      <c r="T35" s="37"/>
      <c r="U35" s="38"/>
      <c r="V35" s="39"/>
      <c r="W35" s="36"/>
      <c r="X35" s="37"/>
      <c r="Y35" s="38"/>
      <c r="Z35" s="39"/>
    </row>
    <row r="36" spans="2:26" x14ac:dyDescent="0.25">
      <c r="B36" s="4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</row>
    <row r="37" spans="2:26" ht="75" x14ac:dyDescent="0.25">
      <c r="B37" s="47" t="s">
        <v>38</v>
      </c>
      <c r="C37" s="5" t="s">
        <v>74</v>
      </c>
      <c r="D37" s="6" t="s">
        <v>75</v>
      </c>
      <c r="E37" s="22" t="s">
        <v>76</v>
      </c>
      <c r="F37" s="23" t="s">
        <v>77</v>
      </c>
      <c r="G37" s="5" t="s">
        <v>78</v>
      </c>
      <c r="H37" s="6" t="s">
        <v>79</v>
      </c>
      <c r="I37" s="22" t="s">
        <v>80</v>
      </c>
      <c r="J37" s="22" t="s">
        <v>81</v>
      </c>
    </row>
    <row r="38" spans="2:26" x14ac:dyDescent="0.25">
      <c r="B38" s="7" t="s">
        <v>4</v>
      </c>
      <c r="C38" s="8">
        <v>-3.0627154515877473E-5</v>
      </c>
      <c r="D38" s="9">
        <v>8.1705671167675423E-2</v>
      </c>
      <c r="E38" s="24"/>
      <c r="F38" s="25"/>
      <c r="G38" s="8"/>
      <c r="H38" s="9"/>
      <c r="I38" s="24"/>
      <c r="J38" s="25"/>
    </row>
    <row r="39" spans="2:26" x14ac:dyDescent="0.25">
      <c r="B39" s="10" t="s">
        <v>6</v>
      </c>
      <c r="C39" s="8">
        <v>-3.0443391588782201E-3</v>
      </c>
      <c r="D39" s="9">
        <v>3.1508889559205763E-2</v>
      </c>
      <c r="E39" s="24"/>
      <c r="F39" s="25"/>
      <c r="G39" s="8"/>
      <c r="H39" s="9"/>
      <c r="I39" s="24"/>
      <c r="J39" s="25"/>
    </row>
    <row r="40" spans="2:26" x14ac:dyDescent="0.25">
      <c r="B40" s="10" t="s">
        <v>8</v>
      </c>
      <c r="C40" s="8">
        <v>0</v>
      </c>
      <c r="D40" s="9">
        <v>0</v>
      </c>
      <c r="E40" s="24"/>
      <c r="F40" s="25"/>
      <c r="G40" s="8"/>
      <c r="H40" s="9"/>
      <c r="I40" s="24"/>
      <c r="J40" s="25"/>
    </row>
    <row r="41" spans="2:26" x14ac:dyDescent="0.25">
      <c r="B41" s="10" t="s">
        <v>10</v>
      </c>
      <c r="C41" s="8">
        <v>0</v>
      </c>
      <c r="D41" s="9">
        <v>0</v>
      </c>
      <c r="E41" s="24"/>
      <c r="F41" s="25"/>
      <c r="G41" s="8"/>
      <c r="H41" s="9"/>
      <c r="I41" s="24"/>
      <c r="J41" s="25"/>
    </row>
    <row r="42" spans="2:26" x14ac:dyDescent="0.25">
      <c r="B42" s="10" t="s">
        <v>12</v>
      </c>
      <c r="C42" s="8">
        <v>0</v>
      </c>
      <c r="D42" s="9">
        <v>0</v>
      </c>
      <c r="E42" s="24"/>
      <c r="F42" s="25"/>
      <c r="G42" s="8"/>
      <c r="H42" s="9"/>
      <c r="I42" s="24"/>
      <c r="J42" s="25"/>
    </row>
    <row r="43" spans="2:26" x14ac:dyDescent="0.25">
      <c r="B43" s="10" t="s">
        <v>14</v>
      </c>
      <c r="C43" s="8">
        <v>0</v>
      </c>
      <c r="D43" s="9">
        <v>0</v>
      </c>
      <c r="E43" s="24"/>
      <c r="F43" s="25"/>
      <c r="G43" s="8"/>
      <c r="H43" s="9"/>
      <c r="I43" s="24"/>
      <c r="J43" s="25"/>
    </row>
    <row r="44" spans="2:26" x14ac:dyDescent="0.25">
      <c r="B44" s="10" t="s">
        <v>16</v>
      </c>
      <c r="C44" s="8">
        <v>-6.1900882293756797E-3</v>
      </c>
      <c r="D44" s="9">
        <v>0.12534814821299015</v>
      </c>
      <c r="E44" s="24"/>
      <c r="F44" s="25"/>
      <c r="G44" s="8"/>
      <c r="H44" s="9"/>
      <c r="I44" s="24"/>
      <c r="J44" s="25"/>
    </row>
    <row r="45" spans="2:26" x14ac:dyDescent="0.25">
      <c r="B45" s="10" t="s">
        <v>18</v>
      </c>
      <c r="C45" s="8">
        <v>-2.9473531695779417E-2</v>
      </c>
      <c r="D45" s="9">
        <v>0.75629142221467072</v>
      </c>
      <c r="E45" s="24"/>
      <c r="F45" s="25"/>
      <c r="G45" s="8"/>
      <c r="H45" s="9"/>
      <c r="I45" s="24"/>
      <c r="J45" s="25"/>
    </row>
    <row r="46" spans="2:26" x14ac:dyDescent="0.25">
      <c r="B46" s="10" t="s">
        <v>20</v>
      </c>
      <c r="C46" s="8">
        <v>-9.9231980631442991E-4</v>
      </c>
      <c r="D46" s="9">
        <v>5.2458688454579709E-3</v>
      </c>
      <c r="E46" s="24"/>
      <c r="F46" s="25"/>
      <c r="G46" s="8"/>
      <c r="H46" s="9"/>
      <c r="I46" s="24"/>
      <c r="J46" s="25"/>
    </row>
    <row r="47" spans="2:26" x14ac:dyDescent="0.25">
      <c r="B47" s="10" t="s">
        <v>22</v>
      </c>
      <c r="C47" s="8">
        <v>0</v>
      </c>
      <c r="D47" s="9">
        <v>0</v>
      </c>
      <c r="E47" s="24"/>
      <c r="F47" s="25"/>
      <c r="G47" s="8"/>
      <c r="H47" s="9"/>
      <c r="I47" s="24"/>
      <c r="J47" s="25"/>
    </row>
    <row r="48" spans="2:26" x14ac:dyDescent="0.25">
      <c r="B48" s="10" t="s">
        <v>23</v>
      </c>
      <c r="C48" s="8">
        <v>0</v>
      </c>
      <c r="D48" s="9">
        <v>0</v>
      </c>
      <c r="E48" s="24"/>
      <c r="F48" s="25"/>
      <c r="G48" s="8"/>
      <c r="H48" s="9"/>
      <c r="I48" s="24"/>
      <c r="J48" s="25"/>
    </row>
    <row r="49" spans="2:10" x14ac:dyDescent="0.25">
      <c r="B49" s="10" t="s">
        <v>24</v>
      </c>
      <c r="C49" s="8">
        <v>0</v>
      </c>
      <c r="D49" s="9">
        <v>0</v>
      </c>
      <c r="E49" s="24"/>
      <c r="F49" s="25"/>
      <c r="G49" s="8"/>
      <c r="H49" s="9"/>
      <c r="I49" s="24"/>
      <c r="J49" s="25"/>
    </row>
    <row r="50" spans="2:10" x14ac:dyDescent="0.25">
      <c r="B50" s="10" t="s">
        <v>25</v>
      </c>
      <c r="C50" s="8">
        <v>0</v>
      </c>
      <c r="D50" s="9">
        <v>0</v>
      </c>
      <c r="E50" s="24"/>
      <c r="F50" s="25"/>
      <c r="G50" s="8"/>
      <c r="H50" s="9"/>
      <c r="I50" s="24"/>
      <c r="J50" s="25"/>
    </row>
    <row r="51" spans="2:10" x14ac:dyDescent="0.25">
      <c r="B51" s="10" t="s">
        <v>26</v>
      </c>
      <c r="C51" s="8">
        <v>0</v>
      </c>
      <c r="D51" s="9">
        <v>0</v>
      </c>
      <c r="E51" s="24"/>
      <c r="F51" s="25"/>
      <c r="G51" s="8"/>
      <c r="H51" s="9"/>
      <c r="I51" s="24"/>
      <c r="J51" s="25"/>
    </row>
    <row r="52" spans="2:10" x14ac:dyDescent="0.25">
      <c r="B52" s="10" t="s">
        <v>27</v>
      </c>
      <c r="C52" s="8">
        <v>0</v>
      </c>
      <c r="D52" s="9">
        <v>0</v>
      </c>
      <c r="E52" s="24"/>
      <c r="F52" s="25"/>
      <c r="G52" s="8"/>
      <c r="H52" s="9"/>
      <c r="I52" s="24"/>
      <c r="J52" s="25"/>
    </row>
    <row r="53" spans="2:10" x14ac:dyDescent="0.25">
      <c r="B53" s="10" t="s">
        <v>28</v>
      </c>
      <c r="C53" s="8">
        <v>0</v>
      </c>
      <c r="D53" s="9">
        <v>0</v>
      </c>
      <c r="E53" s="24"/>
      <c r="F53" s="25"/>
      <c r="G53" s="8"/>
      <c r="H53" s="9"/>
      <c r="I53" s="24"/>
      <c r="J53" s="25"/>
    </row>
    <row r="54" spans="2:10" x14ac:dyDescent="0.25">
      <c r="B54" s="10" t="s">
        <v>29</v>
      </c>
      <c r="C54" s="8">
        <v>0</v>
      </c>
      <c r="D54" s="9">
        <v>0</v>
      </c>
      <c r="E54" s="24"/>
      <c r="F54" s="25"/>
      <c r="G54" s="8"/>
      <c r="H54" s="9"/>
      <c r="I54" s="24"/>
      <c r="J54" s="25"/>
    </row>
    <row r="55" spans="2:10" x14ac:dyDescent="0.25">
      <c r="B55" s="10" t="s">
        <v>30</v>
      </c>
      <c r="C55" s="8">
        <v>0</v>
      </c>
      <c r="D55" s="9">
        <v>0</v>
      </c>
      <c r="E55" s="24"/>
      <c r="F55" s="25"/>
      <c r="G55" s="8"/>
      <c r="H55" s="9"/>
      <c r="I55" s="24"/>
      <c r="J55" s="25"/>
    </row>
    <row r="56" spans="2:10" x14ac:dyDescent="0.25">
      <c r="B56" s="10" t="s">
        <v>31</v>
      </c>
      <c r="C56" s="8">
        <v>0</v>
      </c>
      <c r="D56" s="9">
        <v>0</v>
      </c>
      <c r="E56" s="24"/>
      <c r="F56" s="25"/>
      <c r="G56" s="8"/>
      <c r="H56" s="9"/>
      <c r="I56" s="24"/>
      <c r="J56" s="25"/>
    </row>
    <row r="57" spans="2:10" x14ac:dyDescent="0.25">
      <c r="B57" s="11" t="s">
        <v>39</v>
      </c>
      <c r="C57" s="12">
        <v>-3.9730906044863623E-2</v>
      </c>
      <c r="D57" s="13">
        <v>1.0001</v>
      </c>
      <c r="E57" s="26"/>
      <c r="F57" s="27"/>
      <c r="G57" s="12"/>
      <c r="H57" s="13"/>
      <c r="I57" s="26"/>
      <c r="J57" s="27"/>
    </row>
    <row r="58" spans="2:10" x14ac:dyDescent="0.25">
      <c r="B58" s="30" t="s">
        <v>33</v>
      </c>
      <c r="C58" s="32">
        <v>-58.375999999999998</v>
      </c>
      <c r="D58" s="33"/>
      <c r="E58" s="34"/>
      <c r="F58" s="33"/>
      <c r="G58" s="32"/>
      <c r="H58" s="33"/>
      <c r="I58" s="34"/>
      <c r="J58" s="51"/>
    </row>
    <row r="59" spans="2:10" x14ac:dyDescent="0.25">
      <c r="B59" s="14"/>
      <c r="C59" s="15"/>
      <c r="D59" s="15"/>
      <c r="E59" s="15"/>
      <c r="F59" s="15"/>
      <c r="G59" s="15"/>
      <c r="H59" s="15"/>
      <c r="I59" s="15"/>
      <c r="J59" s="15"/>
    </row>
    <row r="60" spans="2:10" x14ac:dyDescent="0.25">
      <c r="B60" s="7" t="s">
        <v>34</v>
      </c>
      <c r="C60" s="16">
        <v>-3.4307857885252251E-2</v>
      </c>
      <c r="D60" s="17">
        <v>0.9431647064681814</v>
      </c>
      <c r="E60" s="28"/>
      <c r="F60" s="29"/>
      <c r="G60" s="16"/>
      <c r="H60" s="17"/>
      <c r="I60" s="28"/>
      <c r="J60" s="29"/>
    </row>
    <row r="61" spans="2:10" x14ac:dyDescent="0.25">
      <c r="B61" s="10" t="s">
        <v>35</v>
      </c>
      <c r="C61" s="8">
        <v>-5.4230481596113699E-3</v>
      </c>
      <c r="D61" s="9">
        <v>5.6835293531818577E-2</v>
      </c>
      <c r="E61" s="24"/>
      <c r="F61" s="25"/>
      <c r="G61" s="8"/>
      <c r="H61" s="9"/>
      <c r="I61" s="24"/>
      <c r="J61" s="25"/>
    </row>
    <row r="62" spans="2:10" x14ac:dyDescent="0.25">
      <c r="B62" s="11" t="s">
        <v>39</v>
      </c>
      <c r="C62" s="12">
        <v>-3.9730906044863623E-2</v>
      </c>
      <c r="D62" s="13">
        <v>1</v>
      </c>
      <c r="E62" s="26"/>
      <c r="F62" s="27"/>
      <c r="G62" s="12"/>
      <c r="H62" s="13"/>
      <c r="I62" s="26"/>
      <c r="J62" s="27"/>
    </row>
    <row r="63" spans="2:10" x14ac:dyDescent="0.25">
      <c r="B63" s="14"/>
      <c r="C63" s="15"/>
      <c r="D63" s="15"/>
      <c r="E63" s="15"/>
      <c r="F63" s="15"/>
      <c r="G63" s="15"/>
      <c r="H63" s="15"/>
      <c r="I63" s="15"/>
      <c r="J63" s="15"/>
    </row>
    <row r="64" spans="2:10" x14ac:dyDescent="0.25">
      <c r="B64" s="7" t="s">
        <v>36</v>
      </c>
      <c r="C64" s="16">
        <v>-3.9730906044863616E-2</v>
      </c>
      <c r="D64" s="17">
        <v>1</v>
      </c>
      <c r="E64" s="28"/>
      <c r="F64" s="29"/>
      <c r="G64" s="16"/>
      <c r="H64" s="17"/>
      <c r="I64" s="28"/>
      <c r="J64" s="29"/>
    </row>
    <row r="65" spans="2:10" x14ac:dyDescent="0.25">
      <c r="B65" s="10" t="s">
        <v>37</v>
      </c>
      <c r="C65" s="8">
        <v>0</v>
      </c>
      <c r="D65" s="9">
        <v>0</v>
      </c>
      <c r="E65" s="24"/>
      <c r="F65" s="25"/>
      <c r="G65" s="8"/>
      <c r="H65" s="9"/>
      <c r="I65" s="24"/>
      <c r="J65" s="25"/>
    </row>
    <row r="66" spans="2:10" x14ac:dyDescent="0.25">
      <c r="B66" s="46" t="s">
        <v>39</v>
      </c>
      <c r="C66" s="36">
        <v>-3.9730906044863616E-2</v>
      </c>
      <c r="D66" s="37">
        <v>1</v>
      </c>
      <c r="E66" s="38"/>
      <c r="F66" s="39"/>
      <c r="G66" s="36"/>
      <c r="H66" s="37"/>
      <c r="I66" s="38"/>
      <c r="J66" s="39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אגח ממשלת ישראל</vt:lpstr>
      <vt:lpstr>אגח</vt:lpstr>
      <vt:lpstr>כללי</vt:lpstr>
      <vt:lpstr>מסלול מניות 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קירה אוקופניק</dc:creator>
  <cp:lastModifiedBy>רועי אושר</cp:lastModifiedBy>
  <dcterms:created xsi:type="dcterms:W3CDTF">2018-04-25T12:28:08Z</dcterms:created>
  <dcterms:modified xsi:type="dcterms:W3CDTF">2022-04-28T15:30:24Z</dcterms:modified>
</cp:coreProperties>
</file>