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drawings/drawing1.xml" ContentType="application/vnd.openxmlformats-officedocument.drawing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center2\finance\USERS\GIZBARUT\Investment\פרסומים\דוח מרכיבי תשואה\2021\12.21\"/>
    </mc:Choice>
  </mc:AlternateContent>
  <bookViews>
    <workbookView xWindow="0" yWindow="0" windowWidth="28800" windowHeight="12360" activeTab="2"/>
  </bookViews>
  <sheets>
    <sheet name="אגח ממשלת ישראל" sheetId="1" r:id="rId1"/>
    <sheet name="אגח" sheetId="2" r:id="rId2"/>
    <sheet name="כללי" sheetId="3" r:id="rId3"/>
    <sheet name="מסלול לבני 50 ומטה" sheetId="4" r:id="rId4"/>
  </sheets>
  <externalReferences>
    <externalReference r:id="rId5"/>
    <externalReference r:id="rId6"/>
  </externalReferences>
  <definedNames>
    <definedName name="Cube">[1]PRM!$D$4</definedName>
    <definedName name="Date">[1]Menu!$F$7</definedName>
    <definedName name="Date2">[2]Menu!$L$7</definedName>
    <definedName name="Medida">[1]PRM!$D$18</definedName>
    <definedName name="Revach">[1]PRM!$D$82</definedName>
    <definedName name="Revachmonth">[1]PRM!$D$83</definedName>
    <definedName name="SugTeina">[1]PRM!$D$6</definedName>
    <definedName name="SugYitra_SachShovi">[1]PRM!$D$69</definedName>
    <definedName name="TatAfik_All">[1]PRM!$D$19</definedName>
    <definedName name="time">[1]Menu!$F$8</definedName>
    <definedName name="time2">[2]Menu!$L$8</definedName>
  </definedNames>
  <calcPr calcId="162913" iterate="1"/>
</workbook>
</file>

<file path=xl/calcChain.xml><?xml version="1.0" encoding="utf-8"?>
<calcChain xmlns="http://schemas.openxmlformats.org/spreadsheetml/2006/main">
  <c r="E4" i="4" l="1"/>
  <c r="G4" i="4" s="1"/>
  <c r="I4" i="4" s="1"/>
  <c r="K4" i="4" s="1"/>
  <c r="M4" i="4" s="1"/>
  <c r="O4" i="4" s="1"/>
  <c r="Q4" i="4" s="1"/>
  <c r="S4" i="4" s="1"/>
  <c r="U4" i="4" s="1"/>
  <c r="W4" i="4" s="1"/>
  <c r="Y4" i="4" s="1"/>
  <c r="E4" i="3" l="1"/>
  <c r="G4" i="3" s="1"/>
  <c r="I4" i="3" s="1"/>
  <c r="K4" i="3" s="1"/>
  <c r="M4" i="3" s="1"/>
  <c r="O4" i="3" s="1"/>
  <c r="Q4" i="3" s="1"/>
  <c r="S4" i="3" s="1"/>
  <c r="U4" i="3" s="1"/>
  <c r="W4" i="3" s="1"/>
  <c r="Y4" i="3" s="1"/>
  <c r="E4" i="2" l="1"/>
  <c r="G4" i="2" s="1"/>
  <c r="I4" i="2" s="1"/>
  <c r="K4" i="2" s="1"/>
  <c r="M4" i="2" s="1"/>
  <c r="O4" i="2" s="1"/>
  <c r="Q4" i="2" s="1"/>
  <c r="S4" i="2" s="1"/>
  <c r="U4" i="2" s="1"/>
  <c r="W4" i="2" s="1"/>
  <c r="Y4" i="2" s="1"/>
  <c r="E4" i="1" l="1"/>
  <c r="G4" i="1" s="1"/>
  <c r="I4" i="1" s="1"/>
  <c r="K4" i="1" s="1"/>
  <c r="M4" i="1" s="1"/>
  <c r="O4" i="1" s="1"/>
  <c r="Q4" i="1" s="1"/>
  <c r="S4" i="1" s="1"/>
  <c r="U4" i="1" s="1"/>
  <c r="W4" i="1" s="1"/>
  <c r="Y4" i="1" s="1"/>
</calcChain>
</file>

<file path=xl/sharedStrings.xml><?xml version="1.0" encoding="utf-8"?>
<sst xmlns="http://schemas.openxmlformats.org/spreadsheetml/2006/main" count="423" uniqueCount="87">
  <si>
    <t>פירוט תרומת אפיקי ההשקעה לתשואה הכוללת</t>
  </si>
  <si>
    <t>ביטוח ישיר</t>
  </si>
  <si>
    <t>אגח ממשלת ישראל</t>
  </si>
  <si>
    <t>מרץ</t>
  </si>
  <si>
    <t>מזומנים ושווי מזומנים</t>
  </si>
  <si>
    <t>אפריל</t>
  </si>
  <si>
    <t>אג"ח ממשלתיות סחירות ולא סחירות</t>
  </si>
  <si>
    <t>מאי</t>
  </si>
  <si>
    <t>תעודות חוב מסחריות סחירות</t>
  </si>
  <si>
    <t>יוני</t>
  </si>
  <si>
    <t>תעודות חוב מסחריות לא סחירות</t>
  </si>
  <si>
    <t>יולי</t>
  </si>
  <si>
    <t xml:space="preserve">אג"ח קונצרניות סחירות </t>
  </si>
  <si>
    <t>אוגוסט</t>
  </si>
  <si>
    <t xml:space="preserve">אג"ח קונצרניות לא סחירות </t>
  </si>
  <si>
    <t>ספטמבר</t>
  </si>
  <si>
    <t>מניות</t>
  </si>
  <si>
    <t>אוקטובר</t>
  </si>
  <si>
    <t>תעודות סל</t>
  </si>
  <si>
    <t>נובמבר</t>
  </si>
  <si>
    <t>קרנות נאמנות</t>
  </si>
  <si>
    <t>דצמבר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</si>
  <si>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</si>
  <si>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</si>
  <si>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</si>
  <si>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</si>
  <si>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</si>
  <si>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</si>
  <si>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</si>
  <si>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</si>
  <si>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</si>
  <si>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</si>
  <si>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</si>
  <si>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₪)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</si>
  <si>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</si>
  <si>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</si>
  <si>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</si>
  <si>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</si>
  <si>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</si>
  <si>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תשואה מצטברת</t>
  </si>
  <si>
    <t>כללי</t>
  </si>
  <si>
    <t>מסלול לבני 50 ומטה</t>
  </si>
  <si>
    <t>יש לציין את שנת הדיווח</t>
  </si>
  <si>
    <t>שם חברה</t>
  </si>
  <si>
    <t>שם מסלול</t>
  </si>
  <si>
    <t>XXXX</t>
  </si>
  <si>
    <t>אפיקי השקעה:</t>
  </si>
  <si>
    <t>הערות:</t>
  </si>
  <si>
    <t>התרומה לתשואה ושיעור מסך הנכסים  ידווחו באחוזים עם שתי ספרות לאחר הנקודה העשרונית.</t>
  </si>
  <si>
    <t>סוף מידע</t>
  </si>
  <si>
    <t xml:space="preserve">אגח </t>
  </si>
  <si>
    <t>התרומה לתשואה ינואר-יוני 2020</t>
  </si>
  <si>
    <t>שיעור מסך הנכסים ינואר-יוני 2020</t>
  </si>
  <si>
    <t>התרומה לתשואה ינואר-ספטמבר 2020</t>
  </si>
  <si>
    <t>שיעור מסך הנכסים ינואר-ספטמבר 2020</t>
  </si>
  <si>
    <t>התרומה לתשואה ינואר 2021</t>
  </si>
  <si>
    <t>שיעור מסך הנכסים ינואר 2021</t>
  </si>
  <si>
    <t>התרומה לתשואה פברואר 2021</t>
  </si>
  <si>
    <t>שיעור מסך הנכסים פברואר 2021</t>
  </si>
  <si>
    <t>התרומה לתשואה מרץ 2021</t>
  </si>
  <si>
    <t>שיעור מסך הנכסים מרץ 2021</t>
  </si>
  <si>
    <t>התרומה לתשואה ינואר-מרץ 2021</t>
  </si>
  <si>
    <t>שיעור מסך הנכסים ינואר-מרץ 2021</t>
  </si>
  <si>
    <t>התרומה לתשואה אפריל 2021</t>
  </si>
  <si>
    <t>שיעור מסך הנכסים אפריל 2021</t>
  </si>
  <si>
    <t>התרומה לתשואה מאי 2021</t>
  </si>
  <si>
    <t>שיעור מסך הנכסים מאי 2021</t>
  </si>
  <si>
    <t>התרומה לתשואה יוני 2021</t>
  </si>
  <si>
    <t>שיעור מסך הנכסים יוני 2021</t>
  </si>
  <si>
    <t>התרומה לתשואה יולי 2021</t>
  </si>
  <si>
    <t>שיעור מסך הנכסים יולי 2021</t>
  </si>
  <si>
    <t>התרומה לתשואה אוגוסט 2021</t>
  </si>
  <si>
    <t>שיעור מסך הנכסים אוגוסט 2021</t>
  </si>
  <si>
    <t>התרומה לתשואה ספטמבר 2021</t>
  </si>
  <si>
    <t>שיעור מסך הנכסים ספטמבר 2021</t>
  </si>
  <si>
    <t>התרומה לתשואה אוקטובר 2021</t>
  </si>
  <si>
    <t>שיעור מסך הנכסים אוקטובר 2021</t>
  </si>
  <si>
    <t>התרומה לתשואה נובמבר 2021</t>
  </si>
  <si>
    <t>שיעור מסך הנכסים נובמבר 2021</t>
  </si>
  <si>
    <t>התרומה לתשואה דצמבר 2021</t>
  </si>
  <si>
    <t>שיעור מסך הנכסים דצמבר 2021</t>
  </si>
  <si>
    <t>התרומה לתשואה ינואר-יוני 2021</t>
  </si>
  <si>
    <t>שיעור מסך הנכסים ינואר-יוני 2021</t>
  </si>
  <si>
    <t>התרומה לתשואה ינואר-ספטמבר 2021</t>
  </si>
  <si>
    <t>שיעור מסך הנכסים ינואר-ספטמבר 2021</t>
  </si>
  <si>
    <t>התרומה לתשואה ינואר-דצמבר 2021</t>
  </si>
  <si>
    <t>שיעור מסך הנכסים ינואר-דצמבר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</si>
</sst>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43" formatCode="_ * #,##0.00_ ;_ * \-#,##0.00_ ;_ * &quot;-&quot;??_ ;_ @_ "/>
    <numFmt numFmtId="164" formatCode="[Color43]0.00%;[Color3]\-0.00%"/>
    <numFmt numFmtId="165" formatCode="[Color51]0.0%;[Color3]\-0.0%"/>
    <numFmt numFmtId="166" formatCode="dd\ \בmmmm\ yyyy\ "/>
    <numFmt numFmtId="167" formatCode="dd\.mm\.yy"/>
    <numFmt numFmtId="168" formatCode="dd\.mm\.yyyy"/>
    <numFmt numFmtId="169" formatCode="[Color10]#,##0_);[Color30]#,##0_)"/>
    <numFmt numFmtId="170" formatCode="[Color10]\(#,##0\);[Color30]#,##0_)"/>
    <numFmt numFmtId="171" formatCode="[Color10]#,##0_);[Color30]\(#,##0\)"/>
    <numFmt numFmtId="172" formatCode="_(* #,##0_);_(* \(#,##0\);_(* &quot;-&quot;_);_(@_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  <numFmt numFmtId="177" formatCode="_(* #,##0_);_(* \(#,##0\);_(* &quot;-&quot;??_);_(@_)"/>
  </numFmts>
  <fonts count="23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  <charset val="177"/>
    </font>
    <font>
      <b/>
      <sz val="11"/>
      <color theme="1"/>
      <name val="David"/>
      <family val="2"/>
    </font>
  </fonts>
  <fills count="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lightGray">
        <fgColor theme="0" tint="-0.14996795556505021"/>
        <bgColor theme="0" tint="-0.14999847407452621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9" fontId="1" fillId="0" borderId="0" applyFont="0" applyFill="0" applyBorder="0" applyAlignment="0" applyProtection="0"/>
    <xf numFmtId="164" fontId="7" fillId="0" borderId="0">
      <alignment horizontal="right"/>
      <protection hidden="1"/>
    </xf>
    <xf numFmtId="165" fontId="7" fillId="0" borderId="0">
      <alignment horizontal="right"/>
      <protection hidden="1"/>
    </xf>
    <xf numFmtId="164" fontId="7" fillId="0" borderId="0">
      <alignment horizontal="right"/>
      <protection hidden="1"/>
    </xf>
    <xf numFmtId="0" fontId="2" fillId="0" borderId="0"/>
    <xf numFmtId="166" fontId="7" fillId="0" borderId="0">
      <alignment horizontal="right"/>
      <protection hidden="1"/>
    </xf>
    <xf numFmtId="167" fontId="7" fillId="0" borderId="0">
      <alignment horizontal="right"/>
      <protection locked="0"/>
    </xf>
    <xf numFmtId="168" fontId="7" fillId="0" borderId="0">
      <alignment horizontal="right"/>
      <protection locked="0"/>
    </xf>
    <xf numFmtId="14" fontId="7" fillId="0" borderId="0">
      <alignment horizontal="right"/>
      <protection locked="0"/>
    </xf>
    <xf numFmtId="14" fontId="7" fillId="0" borderId="0">
      <alignment horizontal="right"/>
      <protection locked="0"/>
    </xf>
    <xf numFmtId="169" fontId="7" fillId="0" borderId="0">
      <alignment horizontal="right"/>
      <protection hidden="1"/>
    </xf>
    <xf numFmtId="170" fontId="7" fillId="0" borderId="0">
      <alignment horizontal="right"/>
      <protection hidden="1"/>
    </xf>
    <xf numFmtId="169" fontId="7" fillId="0" borderId="0">
      <alignment horizontal="right"/>
      <protection hidden="1"/>
    </xf>
    <xf numFmtId="171" fontId="7" fillId="0" borderId="0">
      <alignment horizontal="right"/>
      <protection hidden="1"/>
    </xf>
    <xf numFmtId="171" fontId="7" fillId="0" borderId="0">
      <alignment horizontal="right"/>
      <protection locked="0"/>
    </xf>
    <xf numFmtId="37" fontId="7" fillId="0" borderId="0">
      <alignment horizontal="right"/>
      <protection hidden="1"/>
    </xf>
    <xf numFmtId="169" fontId="7" fillId="0" borderId="0">
      <alignment horizontal="right"/>
      <protection hidden="1"/>
    </xf>
    <xf numFmtId="169" fontId="7" fillId="0" borderId="0">
      <alignment horizontal="right"/>
      <protection hidden="1"/>
    </xf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 applyFont="0" applyFill="0" applyBorder="0" applyAlignment="0" applyProtection="0">
      <alignment wrapText="1"/>
    </xf>
    <xf numFmtId="0" fontId="2" fillId="0" borderId="0" applyFont="0" applyFill="0" applyBorder="0" applyAlignment="0" applyProtection="0">
      <alignment wrapText="1"/>
    </xf>
    <xf numFmtId="43" fontId="2" fillId="0" borderId="0" applyFont="0" applyFill="0" applyBorder="0" applyAlignment="0" applyProtection="0"/>
    <xf numFmtId="173" fontId="8" fillId="0" borderId="0" applyFont="0" applyFill="0" applyBorder="0" applyAlignment="0" applyProtection="0"/>
    <xf numFmtId="43" fontId="11" fillId="0" borderId="0" applyFont="0" applyFill="0" applyBorder="0" applyAlignment="0" applyProtection="0"/>
    <xf numFmtId="174" fontId="5" fillId="0" borderId="0" applyFont="0" applyFill="0" applyBorder="0" applyAlignment="0" applyProtection="0"/>
    <xf numFmtId="175" fontId="7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2" fillId="0" borderId="0"/>
    <xf numFmtId="0" fontId="10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7" fillId="0" borderId="0"/>
    <xf numFmtId="0" fontId="2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37" fontId="7" fillId="0" borderId="0"/>
    <xf numFmtId="0" fontId="7" fillId="0" borderId="0" applyNumberFormat="0" applyBorder="0" applyAlignment="0" applyProtection="0"/>
    <xf numFmtId="17" fontId="7" fillId="0" borderId="0">
      <alignment horizontal="right"/>
      <protection locked="0"/>
    </xf>
    <xf numFmtId="0" fontId="7" fillId="0" borderId="0">
      <alignment horizontal="right"/>
      <protection hidden="1"/>
    </xf>
    <xf numFmtId="0" fontId="7" fillId="0" borderId="0">
      <alignment horizontal="right"/>
      <protection hidden="1"/>
    </xf>
    <xf numFmtId="37" fontId="7" fillId="0" borderId="0"/>
    <xf numFmtId="176" fontId="7" fillId="0" borderId="0">
      <alignment horizontal="right"/>
      <protection hidden="1"/>
    </xf>
    <xf numFmtId="0" fontId="7" fillId="0" borderId="0">
      <alignment horizontal="right" readingOrder="2"/>
    </xf>
    <xf numFmtId="0" fontId="7" fillId="0" borderId="0">
      <alignment horizontal="right" readingOrder="2"/>
      <protection hidden="1"/>
    </xf>
    <xf numFmtId="0" fontId="7" fillId="0" borderId="0">
      <alignment horizontal="right"/>
      <protection hidden="1"/>
    </xf>
    <xf numFmtId="37" fontId="7" fillId="0" borderId="0"/>
    <xf numFmtId="17" fontId="7" fillId="0" borderId="0">
      <alignment horizontal="right"/>
      <protection locked="0"/>
    </xf>
    <xf numFmtId="166" fontId="7" fillId="0" borderId="0">
      <alignment horizontal="right" readingOrder="2"/>
      <protection hidden="1"/>
    </xf>
    <xf numFmtId="0" fontId="18" fillId="0" borderId="0">
      <alignment horizontal="right" wrapText="1"/>
    </xf>
  </cellStyleXfs>
  <cellXfs count="63">
    <xf numFmtId="0" fontId="0" fillId="0" borderId="0" xfId="0"/>
    <xf numFmtId="0" fontId="0" fillId="0" borderId="0" xfId="0"/>
    <xf numFmtId="0" fontId="18" fillId="0" borderId="0" xfId="0" applyFont="1"/>
    <xf numFmtId="0" fontId="3" fillId="0" borderId="1" xfId="0" applyFont="1" applyBorder="1"/>
    <xf numFmtId="0" fontId="5" fillId="0" borderId="0" xfId="0" applyFont="1"/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3" borderId="7" xfId="0" applyFont="1" applyFill="1" applyBorder="1"/>
    <xf numFmtId="10" fontId="3" fillId="2" borderId="5" xfId="1" applyNumberFormat="1" applyFont="1" applyFill="1" applyBorder="1"/>
    <xf numFmtId="10" fontId="3" fillId="2" borderId="6" xfId="1" applyNumberFormat="1" applyFont="1" applyFill="1" applyBorder="1"/>
    <xf numFmtId="0" fontId="3" fillId="3" borderId="8" xfId="0" applyFont="1" applyFill="1" applyBorder="1"/>
    <xf numFmtId="0" fontId="4" fillId="3" borderId="9" xfId="0" applyFont="1" applyFill="1" applyBorder="1"/>
    <xf numFmtId="10" fontId="4" fillId="2" borderId="10" xfId="1" applyNumberFormat="1" applyFont="1" applyFill="1" applyBorder="1"/>
    <xf numFmtId="10" fontId="4" fillId="2" borderId="11" xfId="1" applyNumberFormat="1" applyFont="1" applyFill="1" applyBorder="1"/>
    <xf numFmtId="0" fontId="3" fillId="0" borderId="0" xfId="0" applyFont="1"/>
    <xf numFmtId="0" fontId="3" fillId="0" borderId="0" xfId="0" applyFont="1" applyFill="1"/>
    <xf numFmtId="10" fontId="3" fillId="2" borderId="2" xfId="1" applyNumberFormat="1" applyFont="1" applyFill="1" applyBorder="1"/>
    <xf numFmtId="10" fontId="3" fillId="2" borderId="3" xfId="1" applyNumberFormat="1" applyFont="1" applyFill="1" applyBorder="1"/>
    <xf numFmtId="0" fontId="6" fillId="0" borderId="0" xfId="0" applyFont="1"/>
    <xf numFmtId="0" fontId="6" fillId="0" borderId="0" xfId="0" applyFont="1" applyAlignment="1">
      <alignment horizontal="right" readingOrder="2"/>
    </xf>
    <xf numFmtId="0" fontId="6" fillId="0" borderId="0" xfId="0" applyFont="1" applyBorder="1"/>
    <xf numFmtId="0" fontId="19" fillId="0" borderId="0" xfId="0" applyFont="1"/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10" fontId="3" fillId="4" borderId="5" xfId="1" applyNumberFormat="1" applyFont="1" applyFill="1" applyBorder="1"/>
    <xf numFmtId="10" fontId="3" fillId="4" borderId="6" xfId="1" applyNumberFormat="1" applyFont="1" applyFill="1" applyBorder="1"/>
    <xf numFmtId="10" fontId="4" fillId="4" borderId="10" xfId="1" applyNumberFormat="1" applyFont="1" applyFill="1" applyBorder="1"/>
    <xf numFmtId="10" fontId="4" fillId="4" borderId="11" xfId="1" applyNumberFormat="1" applyFont="1" applyFill="1" applyBorder="1"/>
    <xf numFmtId="10" fontId="3" fillId="4" borderId="2" xfId="1" applyNumberFormat="1" applyFont="1" applyFill="1" applyBorder="1"/>
    <xf numFmtId="10" fontId="3" fillId="4" borderId="3" xfId="1" applyNumberFormat="1" applyFont="1" applyFill="1" applyBorder="1"/>
    <xf numFmtId="0" fontId="4" fillId="5" borderId="12" xfId="0" applyFont="1" applyFill="1" applyBorder="1"/>
    <xf numFmtId="0" fontId="21" fillId="0" borderId="0" xfId="0" applyFont="1"/>
    <xf numFmtId="3" fontId="4" fillId="2" borderId="14" xfId="1" applyNumberFormat="1" applyFont="1" applyFill="1" applyBorder="1"/>
    <xf numFmtId="10" fontId="4" fillId="6" borderId="15" xfId="1" applyNumberFormat="1" applyFont="1" applyFill="1" applyBorder="1"/>
    <xf numFmtId="3" fontId="4" fillId="4" borderId="14" xfId="1" applyNumberFormat="1" applyFont="1" applyFill="1" applyBorder="1"/>
    <xf numFmtId="0" fontId="3" fillId="0" borderId="0" xfId="0" applyFont="1" applyFill="1" applyBorder="1"/>
    <xf numFmtId="10" fontId="4" fillId="2" borderId="16" xfId="1" applyNumberFormat="1" applyFont="1" applyFill="1" applyBorder="1"/>
    <xf numFmtId="10" fontId="4" fillId="2" borderId="17" xfId="1" applyNumberFormat="1" applyFont="1" applyFill="1" applyBorder="1"/>
    <xf numFmtId="10" fontId="4" fillId="4" borderId="16" xfId="1" applyNumberFormat="1" applyFont="1" applyFill="1" applyBorder="1"/>
    <xf numFmtId="10" fontId="4" fillId="4" borderId="17" xfId="1" applyNumberFormat="1" applyFont="1" applyFill="1" applyBorder="1"/>
    <xf numFmtId="0" fontId="3" fillId="0" borderId="13" xfId="0" applyFont="1" applyBorder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0" borderId="0" xfId="0" applyFont="1" applyBorder="1"/>
    <xf numFmtId="0" fontId="4" fillId="3" borderId="18" xfId="0" applyFont="1" applyFill="1" applyBorder="1"/>
    <xf numFmtId="0" fontId="20" fillId="0" borderId="4" xfId="0" applyFont="1" applyBorder="1" applyAlignment="1">
      <alignment horizontal="right" vertical="center"/>
    </xf>
    <xf numFmtId="0" fontId="18" fillId="0" borderId="0" xfId="0" applyFont="1" applyAlignment="1">
      <alignment horizontal="right"/>
    </xf>
    <xf numFmtId="177" fontId="4" fillId="4" borderId="14" xfId="1" applyNumberFormat="1" applyFont="1" applyFill="1" applyBorder="1"/>
    <xf numFmtId="177" fontId="4" fillId="2" borderId="14" xfId="1" applyNumberFormat="1" applyFont="1" applyFill="1" applyBorder="1"/>
    <xf numFmtId="0" fontId="4" fillId="6" borderId="15" xfId="1" applyNumberFormat="1" applyFont="1" applyFill="1" applyBorder="1"/>
    <xf numFmtId="0" fontId="3" fillId="0" borderId="19" xfId="0" applyFont="1" applyBorder="1"/>
    <xf numFmtId="10" fontId="4" fillId="4" borderId="5" xfId="1" applyNumberFormat="1" applyFont="1" applyFill="1" applyBorder="1"/>
    <xf numFmtId="3" fontId="4" fillId="4" borderId="13" xfId="1" applyNumberFormat="1" applyFont="1" applyFill="1" applyBorder="1" applyAlignment="1"/>
    <xf numFmtId="3" fontId="4" fillId="4" borderId="20" xfId="1" applyNumberFormat="1" applyFont="1" applyFill="1" applyBorder="1" applyAlignment="1"/>
    <xf numFmtId="9" fontId="3" fillId="4" borderId="5" xfId="1" applyNumberFormat="1" applyFont="1" applyFill="1" applyBorder="1"/>
    <xf numFmtId="9" fontId="3" fillId="4" borderId="6" xfId="1" applyNumberFormat="1" applyFont="1" applyFill="1" applyBorder="1"/>
    <xf numFmtId="9" fontId="4" fillId="4" borderId="5" xfId="1" applyNumberFormat="1" applyFont="1" applyFill="1" applyBorder="1"/>
    <xf numFmtId="9" fontId="4" fillId="4" borderId="11" xfId="1" applyNumberFormat="1" applyFont="1" applyFill="1" applyBorder="1"/>
    <xf numFmtId="9" fontId="4" fillId="4" borderId="20" xfId="1" applyNumberFormat="1" applyFont="1" applyFill="1" applyBorder="1" applyAlignment="1"/>
    <xf numFmtId="0" fontId="22" fillId="5" borderId="0" xfId="0" applyFont="1" applyFill="1" applyAlignment="1">
      <alignment horizontal="center"/>
    </xf>
    <xf numFmtId="3" fontId="18" fillId="0" borderId="0" xfId="0" applyNumberFormat="1" applyFont="1"/>
  </cellXfs>
  <cellStyles count="504">
    <cellStyle name="% 1" xfId="2"/>
    <cellStyle name="% 2" xfId="3"/>
    <cellStyle name="% 3" xfId="4"/>
    <cellStyle name="=C:\WINNT\SYSTEM32\COMMAND.COM" xfId="5"/>
    <cellStyle name="01 בינואר 2000" xfId="6"/>
    <cellStyle name="01.01.00" xfId="7"/>
    <cellStyle name="01.01.2000" xfId="8"/>
    <cellStyle name="01/01/00" xfId="9"/>
    <cellStyle name="01/01/2000" xfId="10"/>
    <cellStyle name="1" xfId="11"/>
    <cellStyle name="2" xfId="12"/>
    <cellStyle name="3" xfId="13"/>
    <cellStyle name="4" xfId="14"/>
    <cellStyle name="5" xfId="15"/>
    <cellStyle name="97" xfId="16"/>
    <cellStyle name="98" xfId="17"/>
    <cellStyle name="99" xfId="18"/>
    <cellStyle name="Comma [0] 2" xfId="19"/>
    <cellStyle name="Comma [0] 2 2" xfId="20"/>
    <cellStyle name="Comma [0] 2 2 2" xfId="21"/>
    <cellStyle name="Comma [0] 2 3" xfId="22"/>
    <cellStyle name="Comma [0] 2 4" xfId="23"/>
    <cellStyle name="Comma [0] 3" xfId="24"/>
    <cellStyle name="Comma 2" xfId="25"/>
    <cellStyle name="Comma 2 2" xfId="26"/>
    <cellStyle name="Comma 2 2 2" xfId="27"/>
    <cellStyle name="Comma 2 2 3" xfId="28"/>
    <cellStyle name="Comma 2 2 4" xfId="29"/>
    <cellStyle name="Comma 2 2 5" xfId="30"/>
    <cellStyle name="Comma 2 2 6" xfId="31"/>
    <cellStyle name="Comma 2 2 7" xfId="32"/>
    <cellStyle name="Comma 2 3" xfId="33"/>
    <cellStyle name="Comma 2 4" xfId="34"/>
    <cellStyle name="Comma 2 5" xfId="35"/>
    <cellStyle name="Comma 2 6" xfId="36"/>
    <cellStyle name="Comma 2 7" xfId="37"/>
    <cellStyle name="Comma 2 8" xfId="38"/>
    <cellStyle name="Comma 2 9" xfId="39"/>
    <cellStyle name="Comma 3" xfId="40"/>
    <cellStyle name="Comma 3 2" xfId="41"/>
    <cellStyle name="Comma 4" xfId="42"/>
    <cellStyle name="Comma 5" xfId="43"/>
    <cellStyle name="Comma 6" xfId="44"/>
    <cellStyle name="Comma 7" xfId="45"/>
    <cellStyle name="Currency [0] _1" xfId="46"/>
    <cellStyle name="Euro" xfId="47"/>
    <cellStyle name="Hyperlink 2" xfId="48"/>
    <cellStyle name="Hyperlink 2 2" xfId="49"/>
    <cellStyle name="Hyperlink 2 2 2" xfId="50"/>
    <cellStyle name="Hyperlink 2 2 2 2" xfId="51"/>
    <cellStyle name="Hyperlink 2 3" xfId="52"/>
    <cellStyle name="Hyperlink 2 4" xfId="53"/>
    <cellStyle name="Hyperlink 2 5" xfId="54"/>
    <cellStyle name="Hyperlink 2 6" xfId="55"/>
    <cellStyle name="Hyperlink 2 7" xfId="56"/>
    <cellStyle name="Hyperlink 2 8" xfId="57"/>
    <cellStyle name="Hyperlink 2_Data" xfId="58"/>
    <cellStyle name="Normal" xfId="0" builtinId="0"/>
    <cellStyle name="Normal 10" xfId="59"/>
    <cellStyle name="Normal 11" xfId="60"/>
    <cellStyle name="Normal 12" xfId="61"/>
    <cellStyle name="Normal 12 2" xfId="62"/>
    <cellStyle name="Normal 12 3" xfId="63"/>
    <cellStyle name="Normal 12 4" xfId="64"/>
    <cellStyle name="Normal 12 5" xfId="65"/>
    <cellStyle name="Normal 12 6" xfId="66"/>
    <cellStyle name="Normal 12 7" xfId="67"/>
    <cellStyle name="Normal 12 8" xfId="68"/>
    <cellStyle name="Normal 13" xfId="69"/>
    <cellStyle name="Normal 13 2" xfId="70"/>
    <cellStyle name="Normal 13 3" xfId="71"/>
    <cellStyle name="Normal 13 4" xfId="72"/>
    <cellStyle name="Normal 13 5" xfId="73"/>
    <cellStyle name="Normal 13 6" xfId="74"/>
    <cellStyle name="Normal 13 7" xfId="75"/>
    <cellStyle name="Normal 13 8" xfId="76"/>
    <cellStyle name="Normal 14" xfId="77"/>
    <cellStyle name="Normal 14 2" xfId="78"/>
    <cellStyle name="Normal 14 3" xfId="79"/>
    <cellStyle name="Normal 14 4" xfId="80"/>
    <cellStyle name="Normal 14 5" xfId="81"/>
    <cellStyle name="Normal 14 6" xfId="82"/>
    <cellStyle name="Normal 14 7" xfId="83"/>
    <cellStyle name="Normal 14 8" xfId="84"/>
    <cellStyle name="Normal 15" xfId="85"/>
    <cellStyle name="Normal 15 2" xfId="86"/>
    <cellStyle name="Normal 15 3" xfId="87"/>
    <cellStyle name="Normal 15 4" xfId="88"/>
    <cellStyle name="Normal 15 5" xfId="89"/>
    <cellStyle name="Normal 15 6" xfId="90"/>
    <cellStyle name="Normal 15 7" xfId="91"/>
    <cellStyle name="Normal 15 8" xfId="92"/>
    <cellStyle name="Normal 16" xfId="93"/>
    <cellStyle name="Normal 16 2" xfId="94"/>
    <cellStyle name="Normal 16 3" xfId="95"/>
    <cellStyle name="Normal 16 4" xfId="96"/>
    <cellStyle name="Normal 16 5" xfId="97"/>
    <cellStyle name="Normal 16 6" xfId="98"/>
    <cellStyle name="Normal 16 7" xfId="99"/>
    <cellStyle name="Normal 16 8" xfId="100"/>
    <cellStyle name="Normal 17" xfId="101"/>
    <cellStyle name="Normal 17 2" xfId="102"/>
    <cellStyle name="Normal 17 3" xfId="103"/>
    <cellStyle name="Normal 18" xfId="104"/>
    <cellStyle name="Normal 18 2" xfId="105"/>
    <cellStyle name="Normal 18 3" xfId="106"/>
    <cellStyle name="Normal 19" xfId="107"/>
    <cellStyle name="Normal 2" xfId="108"/>
    <cellStyle name="Normal 2 10" xfId="109"/>
    <cellStyle name="Normal 2 11" xfId="110"/>
    <cellStyle name="Normal 2 12" xfId="111"/>
    <cellStyle name="Normal 2 13" xfId="112"/>
    <cellStyle name="Normal 2 2" xfId="113"/>
    <cellStyle name="Normal 2 2 2" xfId="114"/>
    <cellStyle name="Normal 2 2 2 2" xfId="115"/>
    <cellStyle name="Normal 2 2 2 2 2" xfId="116"/>
    <cellStyle name="Normal 2 2 2 2 2 2" xfId="117"/>
    <cellStyle name="Normal 2 2 2 2_ירידות ערך שנזקפו" xfId="118"/>
    <cellStyle name="Normal 2 2 2 3" xfId="119"/>
    <cellStyle name="Normal 2 2 2 4" xfId="120"/>
    <cellStyle name="Normal 2 2 2 5" xfId="121"/>
    <cellStyle name="Normal 2 2 2 6" xfId="122"/>
    <cellStyle name="Normal 2 2 2 7" xfId="123"/>
    <cellStyle name="Normal 2 2 2 8" xfId="124"/>
    <cellStyle name="Normal 2 2 2_ירידות ערך שנזקפו" xfId="125"/>
    <cellStyle name="Normal 2 2 3" xfId="126"/>
    <cellStyle name="Normal 2 2 3 2" xfId="127"/>
    <cellStyle name="Normal 2 2 3 2 2" xfId="128"/>
    <cellStyle name="Normal 2 2 4" xfId="129"/>
    <cellStyle name="Normal 2 2 5" xfId="130"/>
    <cellStyle name="Normal 2 2 6" xfId="131"/>
    <cellStyle name="Normal 2 2 7" xfId="132"/>
    <cellStyle name="Normal 2 2 8" xfId="133"/>
    <cellStyle name="Normal 2 2 9" xfId="134"/>
    <cellStyle name="Normal 2 2_ירידות ערך שנזקפו" xfId="135"/>
    <cellStyle name="Normal 2 3" xfId="136"/>
    <cellStyle name="Normal 2 3 2" xfId="137"/>
    <cellStyle name="Normal 2 3 2 2" xfId="138"/>
    <cellStyle name="Normal 2 3 3" xfId="139"/>
    <cellStyle name="Normal 2 3 4" xfId="140"/>
    <cellStyle name="Normal 2 3 5" xfId="141"/>
    <cellStyle name="Normal 2 3 6" xfId="142"/>
    <cellStyle name="Normal 2 3 7" xfId="143"/>
    <cellStyle name="Normal 2 3 8" xfId="144"/>
    <cellStyle name="Normal 2 3 9" xfId="145"/>
    <cellStyle name="Normal 2 3_ירידות ערך שנזקפו" xfId="146"/>
    <cellStyle name="Normal 2 4" xfId="147"/>
    <cellStyle name="Normal 2 4 2" xfId="148"/>
    <cellStyle name="Normal 2 5" xfId="149"/>
    <cellStyle name="Normal 2 6" xfId="150"/>
    <cellStyle name="Normal 2 6 2" xfId="151"/>
    <cellStyle name="Normal 2 6 2 2" xfId="152"/>
    <cellStyle name="Normal 2 7" xfId="153"/>
    <cellStyle name="Normal 2 7 2" xfId="154"/>
    <cellStyle name="Normal 2 8" xfId="155"/>
    <cellStyle name="Normal 2 9" xfId="156"/>
    <cellStyle name="Normal 2_אלמנטרי" xfId="157"/>
    <cellStyle name="Normal 20" xfId="158"/>
    <cellStyle name="Normal 21" xfId="159"/>
    <cellStyle name="Normal 21 2" xfId="160"/>
    <cellStyle name="Normal 21 3" xfId="161"/>
    <cellStyle name="Normal 22" xfId="162"/>
    <cellStyle name="Normal 22 2" xfId="163"/>
    <cellStyle name="Normal 22 3" xfId="164"/>
    <cellStyle name="Normal 23" xfId="165"/>
    <cellStyle name="Normal 23 2" xfId="166"/>
    <cellStyle name="Normal 23 3" xfId="167"/>
    <cellStyle name="Normal 24" xfId="168"/>
    <cellStyle name="Normal 24 2" xfId="169"/>
    <cellStyle name="Normal 24 3" xfId="170"/>
    <cellStyle name="Normal 25" xfId="171"/>
    <cellStyle name="Normal 25 2" xfId="172"/>
    <cellStyle name="Normal 25 3" xfId="173"/>
    <cellStyle name="Normal 26" xfId="174"/>
    <cellStyle name="Normal 26 2" xfId="175"/>
    <cellStyle name="Normal 26 3" xfId="176"/>
    <cellStyle name="Normal 27" xfId="177"/>
    <cellStyle name="Normal 27 2" xfId="178"/>
    <cellStyle name="Normal 27 3" xfId="179"/>
    <cellStyle name="Normal 27 4" xfId="180"/>
    <cellStyle name="Normal 27 5" xfId="181"/>
    <cellStyle name="Normal 27 6" xfId="182"/>
    <cellStyle name="Normal 27 7" xfId="183"/>
    <cellStyle name="Normal 28" xfId="184"/>
    <cellStyle name="Normal 29" xfId="185"/>
    <cellStyle name="Normal 3" xfId="186"/>
    <cellStyle name="Normal 3 2" xfId="187"/>
    <cellStyle name="Normal 3 2 2" xfId="188"/>
    <cellStyle name="Normal 3 2 3" xfId="189"/>
    <cellStyle name="Normal 3 2 4" xfId="190"/>
    <cellStyle name="Normal 3 2 5" xfId="191"/>
    <cellStyle name="Normal 3 2 6" xfId="192"/>
    <cellStyle name="Normal 3 2 7" xfId="193"/>
    <cellStyle name="Normal 3 2 8" xfId="194"/>
    <cellStyle name="Normal 3 3" xfId="195"/>
    <cellStyle name="Normal 3 4" xfId="196"/>
    <cellStyle name="Normal 3 5" xfId="197"/>
    <cellStyle name="Normal 3 6" xfId="198"/>
    <cellStyle name="Normal 3 7" xfId="199"/>
    <cellStyle name="Normal 3 8" xfId="200"/>
    <cellStyle name="Normal 3 9" xfId="201"/>
    <cellStyle name="Normal 3_אלמנטרי" xfId="202"/>
    <cellStyle name="Normal 30" xfId="203"/>
    <cellStyle name="Normal 30 2" xfId="204"/>
    <cellStyle name="Normal 30 3" xfId="205"/>
    <cellStyle name="Normal 30 4" xfId="206"/>
    <cellStyle name="Normal 30 5" xfId="207"/>
    <cellStyle name="Normal 30 6" xfId="208"/>
    <cellStyle name="Normal 30 7" xfId="209"/>
    <cellStyle name="Normal 31" xfId="210"/>
    <cellStyle name="Normal 32" xfId="211"/>
    <cellStyle name="Normal 32 2" xfId="212"/>
    <cellStyle name="Normal 32 3" xfId="213"/>
    <cellStyle name="Normal 32 4" xfId="214"/>
    <cellStyle name="Normal 32 5" xfId="215"/>
    <cellStyle name="Normal 32 6" xfId="216"/>
    <cellStyle name="Normal 32 7" xfId="217"/>
    <cellStyle name="Normal 33" xfId="218"/>
    <cellStyle name="Normal 33 2" xfId="219"/>
    <cellStyle name="Normal 33 3" xfId="220"/>
    <cellStyle name="Normal 33 4" xfId="221"/>
    <cellStyle name="Normal 33 5" xfId="222"/>
    <cellStyle name="Normal 33 6" xfId="223"/>
    <cellStyle name="Normal 33 7" xfId="224"/>
    <cellStyle name="Normal 34" xfId="225"/>
    <cellStyle name="Normal 34 2" xfId="226"/>
    <cellStyle name="Normal 35" xfId="227"/>
    <cellStyle name="Normal 36" xfId="228"/>
    <cellStyle name="Normal 36 2" xfId="229"/>
    <cellStyle name="Normal 36 3" xfId="230"/>
    <cellStyle name="Normal 36 4" xfId="231"/>
    <cellStyle name="Normal 36 5" xfId="232"/>
    <cellStyle name="Normal 36 6" xfId="233"/>
    <cellStyle name="Normal 36 7" xfId="234"/>
    <cellStyle name="Normal 37" xfId="235"/>
    <cellStyle name="Normal 38" xfId="236"/>
    <cellStyle name="Normal 39" xfId="237"/>
    <cellStyle name="Normal 4" xfId="238"/>
    <cellStyle name="Normal 4 2" xfId="239"/>
    <cellStyle name="Normal 4 3" xfId="240"/>
    <cellStyle name="Normal 4 4" xfId="241"/>
    <cellStyle name="Normal 4 5" xfId="242"/>
    <cellStyle name="Normal 4 6" xfId="243"/>
    <cellStyle name="Normal 4 7" xfId="244"/>
    <cellStyle name="Normal 4 8" xfId="245"/>
    <cellStyle name="Normal 4_ירידות ערך שנזקפו" xfId="246"/>
    <cellStyle name="Normal 40" xfId="247"/>
    <cellStyle name="Normal 41" xfId="248"/>
    <cellStyle name="Normal 41 2" xfId="249"/>
    <cellStyle name="Normal 41 3" xfId="250"/>
    <cellStyle name="Normal 41 4" xfId="251"/>
    <cellStyle name="Normal 41 5" xfId="252"/>
    <cellStyle name="Normal 41 6" xfId="253"/>
    <cellStyle name="Normal 41 7" xfId="254"/>
    <cellStyle name="Normal 42" xfId="255"/>
    <cellStyle name="Normal 42 2" xfId="256"/>
    <cellStyle name="Normal 42 2 2" xfId="257"/>
    <cellStyle name="Normal 42 3" xfId="258"/>
    <cellStyle name="Normal 42 3 2" xfId="259"/>
    <cellStyle name="Normal 42 4" xfId="260"/>
    <cellStyle name="Normal 42 4 2" xfId="261"/>
    <cellStyle name="Normal 42 5" xfId="262"/>
    <cellStyle name="Normal 43" xfId="263"/>
    <cellStyle name="Normal 44" xfId="264"/>
    <cellStyle name="Normal 45" xfId="265"/>
    <cellStyle name="Normal 45 2" xfId="266"/>
    <cellStyle name="Normal 45 2 2" xfId="267"/>
    <cellStyle name="Normal 45 3" xfId="268"/>
    <cellStyle name="Normal 45 3 2" xfId="269"/>
    <cellStyle name="Normal 45 4" xfId="270"/>
    <cellStyle name="Normal 45 4 2" xfId="271"/>
    <cellStyle name="Normal 45 5" xfId="272"/>
    <cellStyle name="Normal 46" xfId="273"/>
    <cellStyle name="Normal 46 2" xfId="274"/>
    <cellStyle name="Normal 46 2 2" xfId="275"/>
    <cellStyle name="Normal 46 3" xfId="276"/>
    <cellStyle name="Normal 46 3 2" xfId="277"/>
    <cellStyle name="Normal 46 4" xfId="278"/>
    <cellStyle name="Normal 46 4 2" xfId="279"/>
    <cellStyle name="Normal 46 5" xfId="280"/>
    <cellStyle name="Normal 47" xfId="281"/>
    <cellStyle name="Normal 47 2" xfId="282"/>
    <cellStyle name="Normal 47 2 2" xfId="283"/>
    <cellStyle name="Normal 47 3" xfId="284"/>
    <cellStyle name="Normal 47 3 2" xfId="285"/>
    <cellStyle name="Normal 47 4" xfId="286"/>
    <cellStyle name="Normal 47 4 2" xfId="287"/>
    <cellStyle name="Normal 47 5" xfId="288"/>
    <cellStyle name="Normal 48" xfId="289"/>
    <cellStyle name="Normal 49" xfId="290"/>
    <cellStyle name="Normal 5" xfId="291"/>
    <cellStyle name="Normal 5 2" xfId="292"/>
    <cellStyle name="Normal 5 3" xfId="293"/>
    <cellStyle name="Normal 5 4" xfId="294"/>
    <cellStyle name="Normal 5 5" xfId="295"/>
    <cellStyle name="Normal 5 6" xfId="296"/>
    <cellStyle name="Normal 5 7" xfId="297"/>
    <cellStyle name="Normal 5 8" xfId="298"/>
    <cellStyle name="Normal 50" xfId="299"/>
    <cellStyle name="Normal 6" xfId="300"/>
    <cellStyle name="Normal 6 10" xfId="301"/>
    <cellStyle name="Normal 6 11" xfId="302"/>
    <cellStyle name="Normal 6 12" xfId="303"/>
    <cellStyle name="Normal 6 13" xfId="304"/>
    <cellStyle name="Normal 6 14" xfId="305"/>
    <cellStyle name="Normal 6 2" xfId="306"/>
    <cellStyle name="Normal 6 2 2" xfId="307"/>
    <cellStyle name="Normal 6 2 3" xfId="308"/>
    <cellStyle name="Normal 6 2 4" xfId="309"/>
    <cellStyle name="Normal 6 2 5" xfId="310"/>
    <cellStyle name="Normal 6 2 6" xfId="311"/>
    <cellStyle name="Normal 6 2 7" xfId="312"/>
    <cellStyle name="Normal 6 3" xfId="313"/>
    <cellStyle name="Normal 6 4" xfId="314"/>
    <cellStyle name="Normal 6 5" xfId="315"/>
    <cellStyle name="Normal 6 6" xfId="316"/>
    <cellStyle name="Normal 6 7" xfId="317"/>
    <cellStyle name="Normal 6 8" xfId="318"/>
    <cellStyle name="Normal 6 9" xfId="319"/>
    <cellStyle name="Normal 6_Data" xfId="320"/>
    <cellStyle name="Normal 60" xfId="321"/>
    <cellStyle name="Normal 64" xfId="322"/>
    <cellStyle name="Normal 64 2" xfId="323"/>
    <cellStyle name="Normal 64 2 2" xfId="324"/>
    <cellStyle name="Normal 64 3" xfId="325"/>
    <cellStyle name="Normal 64 3 2" xfId="326"/>
    <cellStyle name="Normal 64 4" xfId="327"/>
    <cellStyle name="Normal 64 4 2" xfId="328"/>
    <cellStyle name="Normal 64 5" xfId="329"/>
    <cellStyle name="Normal 65" xfId="330"/>
    <cellStyle name="Normal 65 2" xfId="331"/>
    <cellStyle name="Normal 65 2 2" xfId="332"/>
    <cellStyle name="Normal 65 3" xfId="333"/>
    <cellStyle name="Normal 65 3 2" xfId="334"/>
    <cellStyle name="Normal 65 4" xfId="335"/>
    <cellStyle name="Normal 65 4 2" xfId="336"/>
    <cellStyle name="Normal 65 5" xfId="337"/>
    <cellStyle name="Normal 7" xfId="338"/>
    <cellStyle name="Normal 7 10" xfId="339"/>
    <cellStyle name="Normal 7 11" xfId="340"/>
    <cellStyle name="Normal 7 12" xfId="341"/>
    <cellStyle name="Normal 7 13" xfId="342"/>
    <cellStyle name="Normal 7 14" xfId="343"/>
    <cellStyle name="Normal 7 2" xfId="344"/>
    <cellStyle name="Normal 7 2 2" xfId="345"/>
    <cellStyle name="Normal 7 2 3" xfId="346"/>
    <cellStyle name="Normal 7 2 4" xfId="347"/>
    <cellStyle name="Normal 7 2 5" xfId="348"/>
    <cellStyle name="Normal 7 2 6" xfId="349"/>
    <cellStyle name="Normal 7 2 7" xfId="350"/>
    <cellStyle name="Normal 7 3" xfId="351"/>
    <cellStyle name="Normal 7 4" xfId="352"/>
    <cellStyle name="Normal 7 5" xfId="353"/>
    <cellStyle name="Normal 7 6" xfId="354"/>
    <cellStyle name="Normal 7 7" xfId="355"/>
    <cellStyle name="Normal 7 8" xfId="356"/>
    <cellStyle name="Normal 7 9" xfId="357"/>
    <cellStyle name="Normal 7_Data" xfId="358"/>
    <cellStyle name="Normal 71" xfId="359"/>
    <cellStyle name="Normal 71 2" xfId="360"/>
    <cellStyle name="Normal 71 2 2" xfId="361"/>
    <cellStyle name="Normal 71 3" xfId="362"/>
    <cellStyle name="Normal 71 3 2" xfId="363"/>
    <cellStyle name="Normal 71 4" xfId="364"/>
    <cellStyle name="Normal 71 4 2" xfId="365"/>
    <cellStyle name="Normal 71 5" xfId="366"/>
    <cellStyle name="Normal 72" xfId="367"/>
    <cellStyle name="Normal 72 2" xfId="368"/>
    <cellStyle name="Normal 72 2 2" xfId="369"/>
    <cellStyle name="Normal 72 3" xfId="370"/>
    <cellStyle name="Normal 72 3 2" xfId="371"/>
    <cellStyle name="Normal 72 4" xfId="372"/>
    <cellStyle name="Normal 72 4 2" xfId="373"/>
    <cellStyle name="Normal 72 5" xfId="374"/>
    <cellStyle name="Normal 73" xfId="375"/>
    <cellStyle name="Normal 74" xfId="376"/>
    <cellStyle name="Normal 76" xfId="377"/>
    <cellStyle name="Normal 77" xfId="378"/>
    <cellStyle name="Normal 79" xfId="379"/>
    <cellStyle name="Normal 8" xfId="380"/>
    <cellStyle name="Normal 8 2" xfId="381"/>
    <cellStyle name="Normal 8 3" xfId="382"/>
    <cellStyle name="Normal 8 4" xfId="383"/>
    <cellStyle name="Normal 8 5" xfId="384"/>
    <cellStyle name="Normal 8 6" xfId="385"/>
    <cellStyle name="Normal 8 7" xfId="386"/>
    <cellStyle name="Normal 8 8" xfId="387"/>
    <cellStyle name="Normal 8_ירידות ערך שנזקפו" xfId="388"/>
    <cellStyle name="Normal 80" xfId="389"/>
    <cellStyle name="Normal 80 2" xfId="390"/>
    <cellStyle name="Normal 80 2 2" xfId="391"/>
    <cellStyle name="Normal 80 3" xfId="392"/>
    <cellStyle name="Normal 80 3 2" xfId="393"/>
    <cellStyle name="Normal 80 4" xfId="394"/>
    <cellStyle name="Normal 80 4 2" xfId="395"/>
    <cellStyle name="Normal 80 5" xfId="396"/>
    <cellStyle name="Normal 81" xfId="397"/>
    <cellStyle name="Normal 81 2" xfId="398"/>
    <cellStyle name="Normal 81 2 2" xfId="399"/>
    <cellStyle name="Normal 81 3" xfId="400"/>
    <cellStyle name="Normal 81 3 2" xfId="401"/>
    <cellStyle name="Normal 81 4" xfId="402"/>
    <cellStyle name="Normal 81 4 2" xfId="403"/>
    <cellStyle name="Normal 81 5" xfId="404"/>
    <cellStyle name="Normal 82" xfId="405"/>
    <cellStyle name="Normal 82 2" xfId="406"/>
    <cellStyle name="Normal 82 2 2" xfId="407"/>
    <cellStyle name="Normal 82 3" xfId="408"/>
    <cellStyle name="Normal 82 3 2" xfId="409"/>
    <cellStyle name="Normal 82 4" xfId="410"/>
    <cellStyle name="Normal 82 4 2" xfId="411"/>
    <cellStyle name="Normal 82 5" xfId="412"/>
    <cellStyle name="Normal 9" xfId="413"/>
    <cellStyle name="Normal 9 2" xfId="414"/>
    <cellStyle name="Normal 9 3" xfId="415"/>
    <cellStyle name="Normal 9 4" xfId="416"/>
    <cellStyle name="Normal 9 5" xfId="417"/>
    <cellStyle name="Normal 9 6" xfId="418"/>
    <cellStyle name="Normal 9 7" xfId="419"/>
    <cellStyle name="Normal 9 8" xfId="420"/>
    <cellStyle name="Normal 9_ירידות ערך שנזקפו" xfId="421"/>
    <cellStyle name="Percent" xfId="1" builtinId="5"/>
    <cellStyle name="Percent 2" xfId="422"/>
    <cellStyle name="Percent 2 2" xfId="423"/>
    <cellStyle name="Percent 2 2 10" xfId="424"/>
    <cellStyle name="Percent 2 2 11" xfId="425"/>
    <cellStyle name="Percent 2 2 11 2" xfId="426"/>
    <cellStyle name="Percent 2 2 11 3" xfId="427"/>
    <cellStyle name="Percent 2 2 12" xfId="428"/>
    <cellStyle name="Percent 2 2 2" xfId="429"/>
    <cellStyle name="Percent 2 2 2 2" xfId="430"/>
    <cellStyle name="Percent 2 2 2 2 2" xfId="431"/>
    <cellStyle name="Percent 2 2 2 2 2 2" xfId="432"/>
    <cellStyle name="Percent 2 2 2 2 2 2 2" xfId="433"/>
    <cellStyle name="Percent 2 2 2 2 3" xfId="434"/>
    <cellStyle name="Percent 2 2 2 2 4" xfId="435"/>
    <cellStyle name="Percent 2 2 2 2 5" xfId="436"/>
    <cellStyle name="Percent 2 2 2 2 6" xfId="437"/>
    <cellStyle name="Percent 2 2 2 2 7" xfId="438"/>
    <cellStyle name="Percent 2 2 2 2 8" xfId="439"/>
    <cellStyle name="Percent 2 2 2 3" xfId="440"/>
    <cellStyle name="Percent 2 2 2 3 2" xfId="441"/>
    <cellStyle name="Percent 2 2 2 3 2 2" xfId="442"/>
    <cellStyle name="Percent 2 2 2 4" xfId="443"/>
    <cellStyle name="Percent 2 2 2 5" xfId="444"/>
    <cellStyle name="Percent 2 2 2 6" xfId="445"/>
    <cellStyle name="Percent 2 2 2 7" xfId="446"/>
    <cellStyle name="Percent 2 2 2 8" xfId="447"/>
    <cellStyle name="Percent 2 2 3" xfId="448"/>
    <cellStyle name="Percent 2 2 4" xfId="449"/>
    <cellStyle name="Percent 2 2 4 2" xfId="450"/>
    <cellStyle name="Percent 2 2 4 2 2" xfId="451"/>
    <cellStyle name="Percent 2 2 5" xfId="452"/>
    <cellStyle name="Percent 2 2 6" xfId="453"/>
    <cellStyle name="Percent 2 2 7" xfId="454"/>
    <cellStyle name="Percent 2 2 8" xfId="455"/>
    <cellStyle name="Percent 2 2 9" xfId="456"/>
    <cellStyle name="Percent 2 3" xfId="457"/>
    <cellStyle name="Percent 2 4" xfId="458"/>
    <cellStyle name="Percent 2 5" xfId="459"/>
    <cellStyle name="Percent 2 6" xfId="460"/>
    <cellStyle name="Percent 3" xfId="461"/>
    <cellStyle name="Percent 3 10" xfId="462"/>
    <cellStyle name="Percent 3 11" xfId="463"/>
    <cellStyle name="Percent 3 2" xfId="464"/>
    <cellStyle name="Percent 3 3" xfId="465"/>
    <cellStyle name="Percent 3 4" xfId="466"/>
    <cellStyle name="Percent 3 5" xfId="467"/>
    <cellStyle name="Percent 3 6" xfId="468"/>
    <cellStyle name="Percent 3 7" xfId="469"/>
    <cellStyle name="Percent 3 8" xfId="470"/>
    <cellStyle name="Percent 3 9" xfId="471"/>
    <cellStyle name="Percent 4" xfId="472"/>
    <cellStyle name="Percent 4 2" xfId="473"/>
    <cellStyle name="Percent 5" xfId="474"/>
    <cellStyle name="Percent 5 2" xfId="475"/>
    <cellStyle name="Percent 5 3" xfId="476"/>
    <cellStyle name="Percent 5 4" xfId="477"/>
    <cellStyle name="Percent 5 5" xfId="478"/>
    <cellStyle name="Percent 5 6" xfId="479"/>
    <cellStyle name="Percent 5 7" xfId="480"/>
    <cellStyle name="Percent 5 8" xfId="481"/>
    <cellStyle name="Percent 6" xfId="482"/>
    <cellStyle name="Percent 6 2" xfId="483"/>
    <cellStyle name="Percent 6 3" xfId="484"/>
    <cellStyle name="Percent 6 4" xfId="485"/>
    <cellStyle name="Percent 6 5" xfId="486"/>
    <cellStyle name="Percent 6 6" xfId="487"/>
    <cellStyle name="Percent 6 7" xfId="488"/>
    <cellStyle name="Percent 6 8" xfId="489"/>
    <cellStyle name="Spelling 1033,0_DORN0897 (2)_3" xfId="490"/>
    <cellStyle name="Yellow" xfId="491"/>
    <cellStyle name="בולט" xfId="492"/>
    <cellStyle name="הדגשה" xfId="493"/>
    <cellStyle name="הדגשה 1" xfId="494"/>
    <cellStyle name="טקסט" xfId="495"/>
    <cellStyle name="ינואר 2000" xfId="496"/>
    <cellStyle name="כותרת סעיף" xfId="497"/>
    <cellStyle name="כותרת ראשית" xfId="498"/>
    <cellStyle name="לינק" xfId="499"/>
    <cellStyle name="סיכום" xfId="500"/>
    <cellStyle name="שקוע" xfId="501"/>
    <cellStyle name="תאריך מלא" xfId="502"/>
    <cellStyle name="תוכן - מיכון דוחות" xfId="503"/>
  </cellStyles>
  <dxfs count="16">
    <dxf>
      <numFmt numFmtId="14" formatCode="0.00%"/>
    </dxf>
    <dxf>
      <border outline="0">
        <bottom style="thin">
          <color indexed="64"/>
        </bottom>
      </border>
    </dxf>
    <dxf>
      <numFmt numFmtId="14" formatCode="0.00%"/>
    </dxf>
    <dxf>
      <border outline="0">
        <bottom style="thin">
          <color indexed="64"/>
        </bottom>
      </border>
    </dxf>
    <dxf>
      <numFmt numFmtId="14" formatCode="0.00%"/>
    </dxf>
    <dxf>
      <numFmt numFmtId="14" formatCode="0.00%"/>
    </dxf>
    <dxf>
      <border outline="0">
        <top style="thin">
          <color indexed="64"/>
        </top>
        <bottom style="thin">
          <color indexed="64"/>
        </bottom>
      </border>
    </dxf>
    <dxf>
      <numFmt numFmtId="14" formatCode="0.00%"/>
    </dxf>
    <dxf>
      <border outline="0">
        <bottom style="thin">
          <color indexed="64"/>
        </bottom>
      </border>
    </dxf>
    <dxf>
      <border outline="0">
        <top style="thin">
          <color indexed="64"/>
        </top>
        <bottom style="thin">
          <color indexed="64"/>
        </bottom>
      </border>
    </dxf>
    <dxf>
      <numFmt numFmtId="14" formatCode="0.00%"/>
    </dxf>
    <dxf>
      <border outline="0">
        <bottom style="thin">
          <color indexed="64"/>
        </bottom>
      </border>
    </dxf>
    <dxf>
      <numFmt numFmtId="14" formatCode="0.00%"/>
    </dxf>
    <dxf>
      <border outline="0">
        <top style="thin">
          <color indexed="64"/>
        </top>
        <bottom style="thin">
          <color indexed="64"/>
        </bottom>
      </border>
    </dxf>
    <dxf>
      <numFmt numFmtId="14" formatCode="0.00%"/>
    </dxf>
    <dxf>
      <border outline="0"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673289</xdr:colOff>
      <xdr:row>6</xdr:row>
      <xdr:rowOff>114300</xdr:rowOff>
    </xdr:from>
    <xdr:ext cx="3369384" cy="387286"/>
    <xdr:sp macro="" textlink="">
      <xdr:nvSpPr>
        <xdr:cNvPr id="2" name="מלבן 1"/>
        <xdr:cNvSpPr/>
      </xdr:nvSpPr>
      <xdr:spPr>
        <a:xfrm>
          <a:off x="11387352502" y="1971675"/>
          <a:ext cx="3369384" cy="387286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he-IL" sz="2000" b="1" cap="none" spc="0">
              <a:ln w="22225">
                <a:solidFill>
                  <a:sysClr val="windowText" lastClr="000000"/>
                </a:solidFill>
                <a:prstDash val="solid"/>
              </a:ln>
              <a:solidFill>
                <a:srgbClr val="FF0000"/>
              </a:solidFill>
              <a:effectLst/>
            </a:rPr>
            <a:t>המסלול נסגר בתאריך 13.1.21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IZBARUT/Investment/&#1508;&#1512;&#1505;&#1493;&#1502;&#1497;&#1501;/&#1491;&#1493;&#1495;%20&#1502;&#1512;&#1499;&#1497;&#1489;&#1497;%20&#1514;&#1513;&#1493;&#1488;&#1492;/2019/12.19/&#1502;&#1512;&#1499;&#1497;&#1489;&#1497;%20&#1514;&#1513;&#1493;&#1488;&#1492;%20BI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IZBARUT/Investment/&#1508;&#1512;&#1505;&#1493;&#1502;&#1497;&#1501;/&#1491;&#1493;&#1495;%20&#1502;&#1512;&#1499;&#1497;&#1489;&#1497;%20&#1514;&#1513;&#1493;&#1488;&#1492;/2021/3.21/&#1502;&#1512;&#1499;&#1497;&#1489;&#1497;%20&#1514;&#1513;&#1493;&#1488;&#1492;%20BI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PRM"/>
      <sheetName val="מרכיבי השקעה אגח ממשלת ישראל"/>
      <sheetName val="מרכיבי השקעה מסלול אגח"/>
      <sheetName val="מרכיבי השקעה מסלול כללי"/>
      <sheetName val="מרכיבי השקעה מסלול בני 50 ומטה"/>
      <sheetName val="סה&quot;כ משתתפות"/>
      <sheetName val="גיליון1"/>
    </sheetNames>
    <sheetDataSet>
      <sheetData sheetId="0">
        <row r="7">
          <cell r="F7" t="str">
            <v>12/2019</v>
          </cell>
        </row>
        <row r="8">
          <cell r="F8" t="str">
            <v>12/2019</v>
          </cell>
        </row>
      </sheetData>
      <sheetData sheetId="1">
        <row r="4">
          <cell r="D4" t="str">
            <v>SDM SSAS Yitrot Revach</v>
          </cell>
        </row>
        <row r="6">
          <cell r="D6" t="str">
            <v>רגיל</v>
          </cell>
        </row>
        <row r="18">
          <cell r="D18" t="str">
            <v>אלפי ש"ח</v>
          </cell>
        </row>
        <row r="19">
          <cell r="D19" t="str">
            <v>All</v>
          </cell>
        </row>
        <row r="69">
          <cell r="D69" t="str">
            <v>סה"כ שווי</v>
          </cell>
        </row>
        <row r="82">
          <cell r="D82" t="str">
            <v>רווח מתשואה נייר</v>
          </cell>
        </row>
        <row r="83">
          <cell r="D83" t="str">
            <v>חודשי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PRM"/>
      <sheetName val="מרכיבי השקעה אגח ממשלת ישראל"/>
      <sheetName val="מרכיבי השקעה מסלול אגח"/>
      <sheetName val="מרכיבי השקעה מסלול כללי"/>
      <sheetName val="מרכיבי השקעה מסלול בני 50 ומטה"/>
      <sheetName val="סה&quot;כ משתתפות"/>
      <sheetName val="גיליון1"/>
    </sheetNames>
    <sheetDataSet>
      <sheetData sheetId="0">
        <row r="7">
          <cell r="L7" t="str">
            <v>01/2021</v>
          </cell>
        </row>
        <row r="8">
          <cell r="L8" t="str">
            <v>01/2021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ables/table1.xml><?xml version="1.0" encoding="utf-8"?>
<table xmlns="http://schemas.openxmlformats.org/spreadsheetml/2006/main" id="1" name="טבלה4" displayName="טבלה4" ref="B37:J66" totalsRowShown="0" tableBorderDxfId="1">
  <autoFilter ref="B37:J66"/>
  <tableColumns count="9">
    <tableColumn id="1" name="נתונים מצטברים"/>
    <tableColumn id="2" name="התרומה לתשואה ינואר-מרץ 2021"/>
    <tableColumn id="3" name="שיעור מסך הנכסים ינואר-מרץ 2021"/>
    <tableColumn id="4" name="התרומה לתשואה ינואר-יוני 2021"/>
    <tableColumn id="5" name="שיעור מסך הנכסים ינואר-יוני 2021"/>
    <tableColumn id="6" name="התרומה לתשואה ינואר-ספטמבר 2021"/>
    <tableColumn id="7" name="שיעור מסך הנכסים ינואר-ספטמבר 2021"/>
    <tableColumn id="8" name="התרומה לתשואה ינואר-דצמבר 2021" dataDxfId="0"/>
    <tableColumn id="9" name="שיעור מסך הנכסים ינואר-דצמבר 202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טבלה7" displayName="טבלה7" ref="B6:Z35" totalsRowShown="0" tableBorderDxfId="15">
  <autoFilter ref="B6:Z35"/>
  <tableColumns count="25">
    <tableColumn id="1" name="אפיקי השקעה:"/>
    <tableColumn id="2" name="התרומה לתשואה ינואר 2021"/>
    <tableColumn id="3" name="שיעור מסך הנכסים ינואר 2021"/>
    <tableColumn id="4" name="התרומה לתשואה פברואר 2021"/>
    <tableColumn id="5" name="שיעור מסך הנכסים פברואר 2021"/>
    <tableColumn id="6" name="התרומה לתשואה מרץ 2021"/>
    <tableColumn id="7" name="שיעור מסך הנכסים מרץ 2021"/>
    <tableColumn id="8" name="התרומה לתשואה אפריל 2021"/>
    <tableColumn id="9" name="שיעור מסך הנכסים אפריל 2021"/>
    <tableColumn id="10" name="התרומה לתשואה מאי 2021"/>
    <tableColumn id="11" name="שיעור מסך הנכסים מאי 2021"/>
    <tableColumn id="12" name="התרומה לתשואה יוני 2021"/>
    <tableColumn id="13" name="שיעור מסך הנכסים יוני 2021"/>
    <tableColumn id="14" name="התרומה לתשואה יולי 2021"/>
    <tableColumn id="15" name="שיעור מסך הנכסים יולי 2021"/>
    <tableColumn id="16" name="התרומה לתשואה אוגוסט 2021"/>
    <tableColumn id="17" name="שיעור מסך הנכסים אוגוסט 2021"/>
    <tableColumn id="18" name="התרומה לתשואה ספטמבר 2021"/>
    <tableColumn id="19" name="שיעור מסך הנכסים ספטמבר 2021"/>
    <tableColumn id="20" name="התרומה לתשואה אוקטובר 2021"/>
    <tableColumn id="21" name="שיעור מסך הנכסים אוקטובר 2021"/>
    <tableColumn id="22" name="התרומה לתשואה נובמבר 2021"/>
    <tableColumn id="23" name="שיעור מסך הנכסים נובמבר 2021"/>
    <tableColumn id="24" name="התרומה לתשואה דצמבר 2021" dataDxfId="14"/>
    <tableColumn id="25" name="שיעור מסך הנכסים דצמבר 2021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4" name="טבלה75" displayName="טבלה75" ref="B6:Z35" totalsRowShown="0" tableBorderDxfId="13">
  <autoFilter ref="B6:Z35"/>
  <tableColumns count="25">
    <tableColumn id="1" name="אפיקי השקעה:"/>
    <tableColumn id="2" name="התרומה לתשואה ינואר 2021"/>
    <tableColumn id="3" name="שיעור מסך הנכסים ינואר 2021"/>
    <tableColumn id="4" name="התרומה לתשואה פברואר 2021"/>
    <tableColumn id="5" name="שיעור מסך הנכסים פברואר 2021"/>
    <tableColumn id="6" name="התרומה לתשואה מרץ 2021"/>
    <tableColumn id="7" name="שיעור מסך הנכסים מרץ 2021"/>
    <tableColumn id="8" name="התרומה לתשואה אפריל 2021"/>
    <tableColumn id="9" name="שיעור מסך הנכסים אפריל 2021"/>
    <tableColumn id="10" name="התרומה לתשואה מאי 2021"/>
    <tableColumn id="11" name="שיעור מסך הנכסים מאי 2021"/>
    <tableColumn id="12" name="התרומה לתשואה יוני 2021"/>
    <tableColumn id="13" name="שיעור מסך הנכסים יוני 2021"/>
    <tableColumn id="14" name="התרומה לתשואה יולי 2021"/>
    <tableColumn id="15" name="שיעור מסך הנכסים יולי 2021"/>
    <tableColumn id="16" name="התרומה לתשואה אוגוסט 2021"/>
    <tableColumn id="17" name="שיעור מסך הנכסים אוגוסט 2021"/>
    <tableColumn id="18" name="התרומה לתשואה ספטמבר 2021"/>
    <tableColumn id="19" name="שיעור מסך הנכסים ספטמבר 2021"/>
    <tableColumn id="20" name="התרומה לתשואה אוקטובר 2021"/>
    <tableColumn id="21" name="שיעור מסך הנכסים אוקטובר 2021"/>
    <tableColumn id="22" name="התרומה לתשואה נובמבר 2021"/>
    <tableColumn id="23" name="שיעור מסך הנכסים נובמבר 2021" dataDxfId="12"/>
    <tableColumn id="24" name="התרומה לתשואה דצמבר 2021"/>
    <tableColumn id="25" name="שיעור מסך הנכסים דצמבר 2021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5" name="טבלה46" displayName="טבלה46" ref="B37:J66" totalsRowShown="0" tableBorderDxfId="11">
  <autoFilter ref="B37:J66"/>
  <tableColumns count="9">
    <tableColumn id="1" name="נתונים מצטברים"/>
    <tableColumn id="2" name="התרומה לתשואה ינואר-מרץ 2021"/>
    <tableColumn id="3" name="שיעור מסך הנכסים ינואר-מרץ 2021"/>
    <tableColumn id="4" name="התרומה לתשואה ינואר-יוני 2020"/>
    <tableColumn id="5" name="שיעור מסך הנכסים ינואר-יוני 2020"/>
    <tableColumn id="6" name="התרומה לתשואה ינואר-ספטמבר 2020"/>
    <tableColumn id="7" name="שיעור מסך הנכסים ינואר-ספטמבר 2020"/>
    <tableColumn id="8" name="התרומה לתשואה ינואר-דצמבר 2021" dataDxfId="10"/>
    <tableColumn id="9" name="שיעור מסך הנכסים ינואר-דצמבר 2021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8" name="טבלה79" displayName="טבלה79" ref="B6:Z35" totalsRowShown="0" tableBorderDxfId="9">
  <autoFilter ref="B6:Z35"/>
  <tableColumns count="25">
    <tableColumn id="1" name="אפיקי השקעה:"/>
    <tableColumn id="2" name="התרומה לתשואה ינואר 2021"/>
    <tableColumn id="3" name="שיעור מסך הנכסים ינואר 2021"/>
    <tableColumn id="4" name="התרומה לתשואה פברואר 2021"/>
    <tableColumn id="5" name="שיעור מסך הנכסים פברואר 2021"/>
    <tableColumn id="6" name="התרומה לתשואה מרץ 2021"/>
    <tableColumn id="7" name="שיעור מסך הנכסים מרץ 2021"/>
    <tableColumn id="8" name="התרומה לתשואה אפריל 2021"/>
    <tableColumn id="9" name="שיעור מסך הנכסים אפריל 2021"/>
    <tableColumn id="10" name="התרומה לתשואה מאי 2021"/>
    <tableColumn id="11" name="שיעור מסך הנכסים מאי 2021"/>
    <tableColumn id="12" name="התרומה לתשואה יוני 2021"/>
    <tableColumn id="13" name="שיעור מסך הנכסים יוני 2021"/>
    <tableColumn id="14" name="התרומה לתשואה יולי 2021"/>
    <tableColumn id="15" name="שיעור מסך הנכסים יולי 2021"/>
    <tableColumn id="16" name="התרומה לתשואה אוגוסט 2021"/>
    <tableColumn id="17" name="שיעור מסך הנכסים אוגוסט 2021"/>
    <tableColumn id="18" name="התרומה לתשואה ספטמבר 2021"/>
    <tableColumn id="19" name="שיעור מסך הנכסים ספטמבר 2021"/>
    <tableColumn id="20" name="התרומה לתשואה אוקטובר 2021"/>
    <tableColumn id="21" name="שיעור מסך הנכסים אוקטובר 2021"/>
    <tableColumn id="22" name="התרומה לתשואה נובמבר 2021"/>
    <tableColumn id="23" name="שיעור מסך הנכסים נובמבר 2021"/>
    <tableColumn id="24" name="התרומה לתשואה דצמבר 2021"/>
    <tableColumn id="25" name="שיעור מסך הנכסים דצמבר 2021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6" name="טבלה47" displayName="טבלה47" ref="B37:J66" totalsRowShown="0" tableBorderDxfId="8">
  <autoFilter ref="B37:J66"/>
  <tableColumns count="9">
    <tableColumn id="1" name="נתונים מצטברים"/>
    <tableColumn id="2" name="התרומה לתשואה ינואר-מרץ 2021"/>
    <tableColumn id="3" name="שיעור מסך הנכסים ינואר-מרץ 2021"/>
    <tableColumn id="4" name="התרומה לתשואה ינואר-יוני 2021"/>
    <tableColumn id="5" name="שיעור מסך הנכסים ינואר-יוני 2021"/>
    <tableColumn id="6" name="התרומה לתשואה ינואר-ספטמבר 2021"/>
    <tableColumn id="7" name="שיעור מסך הנכסים ינואר-ספטמבר 2021"/>
    <tableColumn id="8" name="התרומה לתשואה ינואר-דצמבר 2021" dataDxfId="7"/>
    <tableColumn id="9" name="שיעור מסך הנכסים ינואר-דצמבר 2021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10" name="טבלה711" displayName="טבלה711" ref="B6:Z35" totalsRowShown="0" tableBorderDxfId="6">
  <autoFilter ref="B6:Z35"/>
  <tableColumns count="25">
    <tableColumn id="1" name="אפיקי השקעה:"/>
    <tableColumn id="2" name="התרומה לתשואה ינואר 2021"/>
    <tableColumn id="3" name="שיעור מסך הנכסים ינואר 2021"/>
    <tableColumn id="4" name="התרומה לתשואה פברואר 2021"/>
    <tableColumn id="5" name="שיעור מסך הנכסים פברואר 2021"/>
    <tableColumn id="6" name="התרומה לתשואה מרץ 2021"/>
    <tableColumn id="7" name="שיעור מסך הנכסים מרץ 2021"/>
    <tableColumn id="8" name="התרומה לתשואה אפריל 2021"/>
    <tableColumn id="9" name="שיעור מסך הנכסים אפריל 2021"/>
    <tableColumn id="10" name="התרומה לתשואה מאי 2021"/>
    <tableColumn id="11" name="שיעור מסך הנכסים מאי 2021"/>
    <tableColumn id="12" name="התרומה לתשואה יוני 2021"/>
    <tableColumn id="13" name="שיעור מסך הנכסים יוני 2021"/>
    <tableColumn id="14" name="התרומה לתשואה יולי 2021"/>
    <tableColumn id="15" name="שיעור מסך הנכסים יולי 2021"/>
    <tableColumn id="16" name="התרומה לתשואה אוגוסט 2021"/>
    <tableColumn id="17" name="שיעור מסך הנכסים אוגוסט 2021"/>
    <tableColumn id="18" name="התרומה לתשואה ספטמבר 2021"/>
    <tableColumn id="19" name="שיעור מסך הנכסים ספטמבר 2021"/>
    <tableColumn id="20" name="התרומה לתשואה אוקטובר 2021"/>
    <tableColumn id="21" name="שיעור מסך הנכסים אוקטובר 2021"/>
    <tableColumn id="22" name="התרומה לתשואה נובמבר 2021"/>
    <tableColumn id="23" name="שיעור מסך הנכסים נובמבר 2021"/>
    <tableColumn id="24" name="התרומה לתשואה דצמבר 2021" dataDxfId="5"/>
    <tableColumn id="25" name="שיעור מסך הנכסים דצמבר 2021" dataDxfId="4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7" name="טבלה48" displayName="טבלה48" ref="B37:J66" totalsRowShown="0" tableBorderDxfId="3">
  <autoFilter ref="B37:J66"/>
  <tableColumns count="9">
    <tableColumn id="1" name="נתונים מצטברים"/>
    <tableColumn id="2" name="התרומה לתשואה ינואר-מרץ 2021"/>
    <tableColumn id="3" name="שיעור מסך הנכסים ינואר-מרץ 2021"/>
    <tableColumn id="4" name="התרומה לתשואה ינואר-יוני 2021"/>
    <tableColumn id="5" name="שיעור מסך הנכסים ינואר-יוני 2021"/>
    <tableColumn id="6" name="התרומה לתשואה ינואר-ספטמבר 2021"/>
    <tableColumn id="7" name="שיעור מסך הנכסים ינואר-ספטמבר 2021"/>
    <tableColumn id="8" name="התרומה לתשואה ינואר-דצמבר 2021" dataDxfId="2"/>
    <tableColumn id="9" name="שיעור מסך הנכסים ינואר-דצמבר 202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table" Target="../tables/table5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table" Target="../tables/table7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E73"/>
  <sheetViews>
    <sheetView showGridLines="0" rightToLeft="1" topLeftCell="E16" workbookViewId="0">
      <selection activeCell="T45" sqref="T45"/>
    </sheetView>
  </sheetViews>
  <sheetFormatPr defaultColWidth="9.125" defaultRowHeight="15" x14ac:dyDescent="0.25"/>
  <cols>
    <col min="1" max="1" width="2.125" style="2" customWidth="1"/>
    <col min="2" max="2" width="31.25" style="2" customWidth="1"/>
    <col min="3" max="12" width="11.625" style="2" customWidth="1"/>
    <col min="13" max="13" width="9" style="2" customWidth="1"/>
    <col min="14" max="14" width="9.125" style="2"/>
    <col min="15" max="15" width="9" style="2" customWidth="1"/>
    <col min="16" max="16" width="9.125" style="2"/>
    <col min="17" max="17" width="9" style="2" customWidth="1"/>
    <col min="18" max="22" width="9.125" style="2"/>
    <col min="23" max="23" width="9" style="2" customWidth="1"/>
    <col min="24" max="24" width="9.125" style="2"/>
    <col min="25" max="25" width="9" style="2" customWidth="1"/>
    <col min="26" max="16384" width="9.125" style="2"/>
  </cols>
  <sheetData>
    <row r="1" spans="2:31" ht="18.75" x14ac:dyDescent="0.3">
      <c r="B1" s="18" t="s">
        <v>0</v>
      </c>
    </row>
    <row r="2" spans="2:31" ht="18.75" x14ac:dyDescent="0.3">
      <c r="B2" s="19" t="s">
        <v>43</v>
      </c>
      <c r="C2" s="31" t="s">
        <v>1</v>
      </c>
    </row>
    <row r="3" spans="2:31" ht="18.75" x14ac:dyDescent="0.3">
      <c r="B3" s="20" t="s">
        <v>44</v>
      </c>
      <c r="C3" s="31" t="s">
        <v>2</v>
      </c>
    </row>
    <row r="4" spans="2:31" x14ac:dyDescent="0.25">
      <c r="B4" s="3">
        <v>2021</v>
      </c>
      <c r="C4" s="21">
        <v>5</v>
      </c>
      <c r="D4" s="21"/>
      <c r="E4" s="21">
        <f>C4+1</f>
        <v>6</v>
      </c>
      <c r="F4" s="21"/>
      <c r="G4" s="21">
        <f>E4+1</f>
        <v>7</v>
      </c>
      <c r="H4" s="21"/>
      <c r="I4" s="21">
        <f>G4+1</f>
        <v>8</v>
      </c>
      <c r="J4" s="21"/>
      <c r="K4" s="21">
        <f>I4+1</f>
        <v>9</v>
      </c>
      <c r="L4" s="21"/>
      <c r="M4" s="21">
        <f>K4+1</f>
        <v>10</v>
      </c>
      <c r="N4" s="21"/>
      <c r="O4" s="21">
        <f>M4+1</f>
        <v>11</v>
      </c>
      <c r="P4" s="21"/>
      <c r="Q4" s="21">
        <f>O4+1</f>
        <v>12</v>
      </c>
      <c r="R4" s="21"/>
      <c r="S4" s="21">
        <f>Q4+1</f>
        <v>13</v>
      </c>
      <c r="T4" s="21"/>
      <c r="U4" s="21">
        <f>S4+1</f>
        <v>14</v>
      </c>
      <c r="V4" s="21"/>
      <c r="W4" s="21">
        <f>U4+1</f>
        <v>15</v>
      </c>
      <c r="X4" s="21"/>
      <c r="Y4" s="21">
        <f>W4+1</f>
        <v>16</v>
      </c>
      <c r="Z4" s="21"/>
      <c r="AE4" s="2" t="s">
        <v>45</v>
      </c>
    </row>
    <row r="5" spans="2:31" x14ac:dyDescent="0.25">
      <c r="AE5" s="4" t="s">
        <v>3</v>
      </c>
    </row>
    <row r="6" spans="2:31" ht="60" x14ac:dyDescent="0.25">
      <c r="B6" s="40" t="s">
        <v>46</v>
      </c>
      <c r="C6" s="41" t="s">
        <v>55</v>
      </c>
      <c r="D6" s="42" t="s">
        <v>56</v>
      </c>
      <c r="E6" s="43" t="s">
        <v>57</v>
      </c>
      <c r="F6" s="44" t="s">
        <v>58</v>
      </c>
      <c r="G6" s="41" t="s">
        <v>59</v>
      </c>
      <c r="H6" s="42" t="s">
        <v>60</v>
      </c>
      <c r="I6" s="43" t="s">
        <v>63</v>
      </c>
      <c r="J6" s="44" t="s">
        <v>64</v>
      </c>
      <c r="K6" s="41" t="s">
        <v>65</v>
      </c>
      <c r="L6" s="42" t="s">
        <v>66</v>
      </c>
      <c r="M6" s="43" t="s">
        <v>67</v>
      </c>
      <c r="N6" s="44" t="s">
        <v>68</v>
      </c>
      <c r="O6" s="41" t="s">
        <v>69</v>
      </c>
      <c r="P6" s="42" t="s">
        <v>70</v>
      </c>
      <c r="Q6" s="43" t="s">
        <v>71</v>
      </c>
      <c r="R6" s="44" t="s">
        <v>72</v>
      </c>
      <c r="S6" s="41" t="s">
        <v>73</v>
      </c>
      <c r="T6" s="42" t="s">
        <v>74</v>
      </c>
      <c r="U6" s="43" t="s">
        <v>75</v>
      </c>
      <c r="V6" s="44" t="s">
        <v>76</v>
      </c>
      <c r="W6" s="41" t="s">
        <v>77</v>
      </c>
      <c r="X6" s="42" t="s">
        <v>78</v>
      </c>
      <c r="Y6" s="43" t="s">
        <v>79</v>
      </c>
      <c r="Z6" s="44" t="s">
        <v>80</v>
      </c>
      <c r="AE6" s="4" t="s">
        <v>5</v>
      </c>
    </row>
    <row r="7" spans="2:31" x14ac:dyDescent="0.25">
      <c r="B7" s="7" t="s">
        <v>4</v>
      </c>
      <c r="C7" s="8">
        <v>6.9938705745384278E-4</v>
      </c>
      <c r="D7" s="9">
        <v>2.9399999999999999E-2</v>
      </c>
      <c r="E7" s="24">
        <v>-7.336531223006312E-5</v>
      </c>
      <c r="F7" s="25">
        <v>3.4033780829429296E-2</v>
      </c>
      <c r="G7" s="8">
        <v>3.7636643057001573E-4</v>
      </c>
      <c r="H7" s="9">
        <v>3.251042335405345E-2</v>
      </c>
      <c r="I7" s="24">
        <v>-6.2654018705748276E-4</v>
      </c>
      <c r="J7" s="25">
        <v>2.3099999999999999E-2</v>
      </c>
      <c r="K7" s="8">
        <v>2.9522183869871537E-5</v>
      </c>
      <c r="L7" s="9">
        <v>1.9136110993532573E-2</v>
      </c>
      <c r="M7" s="24">
        <v>-1.441857862581538E-5</v>
      </c>
      <c r="N7" s="25">
        <v>1.2991975712152439E-2</v>
      </c>
      <c r="O7" s="8">
        <v>-3.2357372629223934E-5</v>
      </c>
      <c r="P7" s="9">
        <v>1.1299999999999999E-2</v>
      </c>
      <c r="Q7" s="24">
        <v>-5.5964564183838761E-5</v>
      </c>
      <c r="R7" s="25">
        <v>1.7263810068898249E-2</v>
      </c>
      <c r="S7" s="8">
        <v>6.3920718245654939E-5</v>
      </c>
      <c r="T7" s="9">
        <v>1.7964365749904228E-2</v>
      </c>
      <c r="U7" s="25">
        <v>-1.5700095235447278E-4</v>
      </c>
      <c r="V7" s="25">
        <v>1.7000000000000001E-2</v>
      </c>
      <c r="W7" s="8">
        <v>1.4716499874762587E-6</v>
      </c>
      <c r="X7" s="9">
        <v>9.0810736342771502E-3</v>
      </c>
      <c r="Y7" s="25">
        <v>-1.2844418313946067E-4</v>
      </c>
      <c r="Z7" s="25">
        <v>1.9879439829147156E-2</v>
      </c>
      <c r="AE7" s="4" t="s">
        <v>7</v>
      </c>
    </row>
    <row r="8" spans="2:31" x14ac:dyDescent="0.25">
      <c r="B8" s="10" t="s">
        <v>6</v>
      </c>
      <c r="C8" s="8">
        <v>1.1252183093788933E-3</v>
      </c>
      <c r="D8" s="9">
        <v>0.7635677809591187</v>
      </c>
      <c r="E8" s="24">
        <v>-3.2276820921357022E-3</v>
      </c>
      <c r="F8" s="25">
        <v>0.76268506725984331</v>
      </c>
      <c r="G8" s="8">
        <v>3.2580468439593678E-3</v>
      </c>
      <c r="H8" s="9">
        <v>0.76289779917389622</v>
      </c>
      <c r="I8" s="24">
        <v>1.4556440721766905E-3</v>
      </c>
      <c r="J8" s="25">
        <v>0.76354457795438935</v>
      </c>
      <c r="K8" s="8">
        <v>2.0319024203395153E-3</v>
      </c>
      <c r="L8" s="9">
        <v>0.76536635194461278</v>
      </c>
      <c r="M8" s="24">
        <v>9.661191384189963E-4</v>
      </c>
      <c r="N8" s="25">
        <v>0.7646989357669669</v>
      </c>
      <c r="O8" s="8">
        <v>3.0501499623943732E-3</v>
      </c>
      <c r="P8" s="9">
        <v>0.76926834609187345</v>
      </c>
      <c r="Q8" s="24">
        <v>3.9837592411205098E-3</v>
      </c>
      <c r="R8" s="25">
        <v>0.76389261254943286</v>
      </c>
      <c r="S8" s="8">
        <v>-1.221869470099004E-3</v>
      </c>
      <c r="T8" s="9">
        <v>0.76048530992882701</v>
      </c>
      <c r="U8" s="25">
        <v>1.0808476987830462E-3</v>
      </c>
      <c r="V8" s="25">
        <v>0.76708965829933295</v>
      </c>
      <c r="W8" s="8">
        <v>3.5422045527590653E-3</v>
      </c>
      <c r="X8" s="9">
        <v>0.7726822087726728</v>
      </c>
      <c r="Y8" s="25">
        <v>-8.8946958903219926E-4</v>
      </c>
      <c r="Z8" s="25">
        <v>0.76773564247656723</v>
      </c>
      <c r="AE8" s="4" t="s">
        <v>9</v>
      </c>
    </row>
    <row r="9" spans="2:31" x14ac:dyDescent="0.25">
      <c r="B9" s="10" t="s">
        <v>8</v>
      </c>
      <c r="C9" s="8">
        <v>0</v>
      </c>
      <c r="D9" s="9">
        <v>0</v>
      </c>
      <c r="E9" s="24">
        <v>0</v>
      </c>
      <c r="F9" s="25">
        <v>0</v>
      </c>
      <c r="G9" s="8">
        <v>0</v>
      </c>
      <c r="H9" s="9">
        <v>0</v>
      </c>
      <c r="I9" s="24">
        <v>0</v>
      </c>
      <c r="J9" s="25">
        <v>0</v>
      </c>
      <c r="K9" s="8">
        <v>0</v>
      </c>
      <c r="L9" s="9">
        <v>0</v>
      </c>
      <c r="M9" s="24">
        <v>0</v>
      </c>
      <c r="N9" s="25">
        <v>0</v>
      </c>
      <c r="O9" s="8">
        <v>0</v>
      </c>
      <c r="P9" s="9">
        <v>0</v>
      </c>
      <c r="Q9" s="24">
        <v>0</v>
      </c>
      <c r="R9" s="25">
        <v>0</v>
      </c>
      <c r="S9" s="8">
        <v>0</v>
      </c>
      <c r="T9" s="9">
        <v>0</v>
      </c>
      <c r="U9" s="25">
        <v>0</v>
      </c>
      <c r="V9" s="25">
        <v>0</v>
      </c>
      <c r="W9" s="8">
        <v>0</v>
      </c>
      <c r="X9" s="9">
        <v>0</v>
      </c>
      <c r="Y9" s="25">
        <v>0</v>
      </c>
      <c r="Z9" s="25">
        <v>0</v>
      </c>
      <c r="AE9" s="4" t="s">
        <v>11</v>
      </c>
    </row>
    <row r="10" spans="2:31" x14ac:dyDescent="0.25">
      <c r="B10" s="10" t="s">
        <v>10</v>
      </c>
      <c r="C10" s="8">
        <v>0</v>
      </c>
      <c r="D10" s="9">
        <v>0</v>
      </c>
      <c r="E10" s="24">
        <v>0</v>
      </c>
      <c r="F10" s="25">
        <v>0</v>
      </c>
      <c r="G10" s="8">
        <v>0</v>
      </c>
      <c r="H10" s="9">
        <v>0</v>
      </c>
      <c r="I10" s="24">
        <v>0</v>
      </c>
      <c r="J10" s="25">
        <v>0</v>
      </c>
      <c r="K10" s="8">
        <v>0</v>
      </c>
      <c r="L10" s="9">
        <v>0</v>
      </c>
      <c r="M10" s="24">
        <v>0</v>
      </c>
      <c r="N10" s="25">
        <v>0</v>
      </c>
      <c r="O10" s="8">
        <v>0</v>
      </c>
      <c r="P10" s="9">
        <v>0</v>
      </c>
      <c r="Q10" s="24">
        <v>0</v>
      </c>
      <c r="R10" s="25">
        <v>0</v>
      </c>
      <c r="S10" s="8">
        <v>0</v>
      </c>
      <c r="T10" s="9">
        <v>0</v>
      </c>
      <c r="U10" s="25">
        <v>0</v>
      </c>
      <c r="V10" s="25">
        <v>0</v>
      </c>
      <c r="W10" s="8">
        <v>0</v>
      </c>
      <c r="X10" s="9">
        <v>0</v>
      </c>
      <c r="Y10" s="25">
        <v>0</v>
      </c>
      <c r="Z10" s="25">
        <v>0</v>
      </c>
      <c r="AE10" s="4" t="s">
        <v>13</v>
      </c>
    </row>
    <row r="11" spans="2:31" x14ac:dyDescent="0.25">
      <c r="B11" s="10" t="s">
        <v>12</v>
      </c>
      <c r="C11" s="8">
        <v>2.9400997272661477E-4</v>
      </c>
      <c r="D11" s="9">
        <v>4.4736809411280595E-2</v>
      </c>
      <c r="E11" s="24">
        <v>5.905657163249277E-5</v>
      </c>
      <c r="F11" s="25">
        <v>4.1096150500390019E-2</v>
      </c>
      <c r="G11" s="8">
        <v>3.2353194690955077E-4</v>
      </c>
      <c r="H11" s="9">
        <v>4.0679972342099587E-2</v>
      </c>
      <c r="I11" s="24">
        <v>1.8454725929202862E-4</v>
      </c>
      <c r="J11" s="25">
        <v>4.1033699950069814E-2</v>
      </c>
      <c r="K11" s="8">
        <v>3.2371836923226273E-4</v>
      </c>
      <c r="L11" s="9">
        <v>4.0063405076871728E-2</v>
      </c>
      <c r="M11" s="24">
        <v>8.7989585231039696E-5</v>
      </c>
      <c r="N11" s="25">
        <v>3.9606314973647402E-2</v>
      </c>
      <c r="O11" s="8">
        <v>2.5876546261578792E-5</v>
      </c>
      <c r="P11" s="9">
        <v>3.9727488640698722E-2</v>
      </c>
      <c r="Q11" s="24">
        <v>5.5735601178123523E-4</v>
      </c>
      <c r="R11" s="25">
        <v>3.9560520178902193E-2</v>
      </c>
      <c r="S11" s="8">
        <v>8.1957706787826862E-5</v>
      </c>
      <c r="T11" s="9">
        <v>4.2340633862277134E-2</v>
      </c>
      <c r="U11" s="25">
        <v>2.3976322707313828E-4</v>
      </c>
      <c r="V11" s="25">
        <v>4.3023663000103789E-2</v>
      </c>
      <c r="W11" s="8">
        <v>6.1875761086340502E-5</v>
      </c>
      <c r="X11" s="9">
        <v>4.3532693341927019E-2</v>
      </c>
      <c r="Y11" s="25">
        <v>1.0030951069400601E-4</v>
      </c>
      <c r="Z11" s="25">
        <v>4.1699622191426207E-2</v>
      </c>
      <c r="AE11" s="4" t="s">
        <v>15</v>
      </c>
    </row>
    <row r="12" spans="2:31" x14ac:dyDescent="0.25">
      <c r="B12" s="10" t="s">
        <v>14</v>
      </c>
      <c r="C12" s="8">
        <v>1.8046095005073442E-4</v>
      </c>
      <c r="D12" s="9">
        <v>4.5224094048498175E-3</v>
      </c>
      <c r="E12" s="24">
        <v>-9.0989381648458177E-6</v>
      </c>
      <c r="F12" s="25">
        <v>4.4600594603912734E-3</v>
      </c>
      <c r="G12" s="8">
        <v>1.9758938923290936E-5</v>
      </c>
      <c r="H12" s="9">
        <v>4.3637503866427833E-3</v>
      </c>
      <c r="I12" s="24">
        <v>8.7199929647133374E-4</v>
      </c>
      <c r="J12" s="25">
        <v>4.2233333598563566E-3</v>
      </c>
      <c r="K12" s="8">
        <v>-1.9478173270012269E-5</v>
      </c>
      <c r="L12" s="9">
        <v>4.2487917396284228E-3</v>
      </c>
      <c r="M12" s="24">
        <v>2.3798556597090502E-5</v>
      </c>
      <c r="N12" s="25">
        <v>4.2272199211208618E-3</v>
      </c>
      <c r="O12" s="8">
        <v>3.9932364487510466E-6</v>
      </c>
      <c r="P12" s="9">
        <v>4.2549953226399193E-3</v>
      </c>
      <c r="Q12" s="24">
        <v>1.2808791098413799E-5</v>
      </c>
      <c r="R12" s="25">
        <v>4.2181925930167598E-3</v>
      </c>
      <c r="S12" s="8">
        <v>-1.0670419594214586E-5</v>
      </c>
      <c r="T12" s="9">
        <v>4.2054678360235543E-3</v>
      </c>
      <c r="U12" s="25">
        <v>-5.419895971165264E-6</v>
      </c>
      <c r="V12" s="25">
        <v>4.24376722150568E-3</v>
      </c>
      <c r="W12" s="8">
        <v>5.1574211174006698E-5</v>
      </c>
      <c r="X12" s="9">
        <v>4.3591831146122823E-3</v>
      </c>
      <c r="Y12" s="25">
        <v>7.843118798281098E-5</v>
      </c>
      <c r="Z12" s="25">
        <v>4.2120067793281462E-3</v>
      </c>
      <c r="AE12" s="4" t="s">
        <v>17</v>
      </c>
    </row>
    <row r="13" spans="2:31" x14ac:dyDescent="0.25">
      <c r="B13" s="10" t="s">
        <v>16</v>
      </c>
      <c r="C13" s="8">
        <v>7.1733053291574156E-4</v>
      </c>
      <c r="D13" s="9">
        <v>6.938083361261612E-3</v>
      </c>
      <c r="E13" s="24">
        <v>-1.3468978736910905E-4</v>
      </c>
      <c r="F13" s="25">
        <v>6.9012613797775069E-3</v>
      </c>
      <c r="G13" s="8">
        <v>8.8997936992162545E-5</v>
      </c>
      <c r="H13" s="9">
        <v>6.8907020980595235E-3</v>
      </c>
      <c r="I13" s="24">
        <v>3.709336776458698E-4</v>
      </c>
      <c r="J13" s="25">
        <v>7.3005278765651254E-3</v>
      </c>
      <c r="K13" s="8">
        <v>-1.6354088648289715E-4</v>
      </c>
      <c r="L13" s="9">
        <v>7.2141691609610842E-3</v>
      </c>
      <c r="M13" s="24">
        <v>3.6661862364041332E-4</v>
      </c>
      <c r="N13" s="25">
        <v>7.6218831831667772E-3</v>
      </c>
      <c r="O13" s="8">
        <v>-5.288466538100039E-5</v>
      </c>
      <c r="P13" s="9">
        <v>7.6057858024683594E-3</v>
      </c>
      <c r="Q13" s="24">
        <v>4.2831096036336961E-4</v>
      </c>
      <c r="R13" s="25">
        <v>7.9363988564572583E-3</v>
      </c>
      <c r="S13" s="8">
        <v>-2.4628957212561382E-4</v>
      </c>
      <c r="T13" s="9">
        <v>7.6914492388957968E-3</v>
      </c>
      <c r="U13" s="25">
        <v>5.9454869086767261E-4</v>
      </c>
      <c r="V13" s="25">
        <v>8.3596621663402926E-3</v>
      </c>
      <c r="W13" s="8">
        <v>-3.2680124238021176E-5</v>
      </c>
      <c r="X13" s="9">
        <v>8.4526128810239933E-3</v>
      </c>
      <c r="Y13" s="25">
        <v>-4.9740626577584181E-4</v>
      </c>
      <c r="Z13" s="25">
        <v>8.0044443715699635E-3</v>
      </c>
      <c r="AE13" s="4" t="s">
        <v>19</v>
      </c>
    </row>
    <row r="14" spans="2:31" x14ac:dyDescent="0.25">
      <c r="B14" s="10" t="s">
        <v>18</v>
      </c>
      <c r="C14" s="8">
        <v>6.0874311533704376E-4</v>
      </c>
      <c r="D14" s="9">
        <v>3.2724714275519054E-2</v>
      </c>
      <c r="E14" s="24">
        <v>4.628800164921214E-4</v>
      </c>
      <c r="F14" s="25">
        <v>3.3661067980284093E-2</v>
      </c>
      <c r="G14" s="8">
        <v>1.2439676533854954E-3</v>
      </c>
      <c r="H14" s="9">
        <v>3.4604246431072287E-2</v>
      </c>
      <c r="I14" s="24">
        <v>9.7089298373536487E-4</v>
      </c>
      <c r="J14" s="25">
        <v>3.5691867011297861E-2</v>
      </c>
      <c r="K14" s="8">
        <v>3.9580978661966107E-4</v>
      </c>
      <c r="L14" s="9">
        <v>3.6468522998796521E-2</v>
      </c>
      <c r="M14" s="24">
        <v>6.8851269423840392E-4</v>
      </c>
      <c r="N14" s="25">
        <v>3.7348014389709638E-2</v>
      </c>
      <c r="O14" s="8">
        <v>3.3466501066745894E-4</v>
      </c>
      <c r="P14" s="9">
        <v>3.7863506804952519E-2</v>
      </c>
      <c r="Q14" s="24">
        <v>8.7655296269965551E-4</v>
      </c>
      <c r="R14" s="25">
        <v>3.8287446119407147E-2</v>
      </c>
      <c r="S14" s="8">
        <v>-7.1681528195098436E-4</v>
      </c>
      <c r="T14" s="9">
        <v>3.7536379924518679E-2</v>
      </c>
      <c r="U14" s="25">
        <v>1.3746245899790793E-3</v>
      </c>
      <c r="V14" s="25">
        <v>3.9283101708648058E-2</v>
      </c>
      <c r="W14" s="8">
        <v>1.4302538975059586E-4</v>
      </c>
      <c r="X14" s="9">
        <v>4.0015646313676337E-2</v>
      </c>
      <c r="Y14" s="25">
        <v>9.274140666501034E-4</v>
      </c>
      <c r="Z14" s="25">
        <v>4.1227706774896199E-2</v>
      </c>
      <c r="AE14" s="4" t="s">
        <v>21</v>
      </c>
    </row>
    <row r="15" spans="2:31" x14ac:dyDescent="0.25">
      <c r="B15" s="10" t="s">
        <v>20</v>
      </c>
      <c r="C15" s="8">
        <v>4.6062226597999253E-4</v>
      </c>
      <c r="D15" s="9">
        <v>7.2863229803761254E-3</v>
      </c>
      <c r="E15" s="24">
        <v>-1.91050377323129E-4</v>
      </c>
      <c r="F15" s="25">
        <v>7.1974505787486751E-3</v>
      </c>
      <c r="G15" s="8">
        <v>-2.2883608334416016E-4</v>
      </c>
      <c r="H15" s="9">
        <v>6.9101084235900848E-3</v>
      </c>
      <c r="I15" s="24">
        <v>1.9386200518717886E-4</v>
      </c>
      <c r="J15" s="25">
        <v>7.1332111786923834E-3</v>
      </c>
      <c r="K15" s="8">
        <v>3.9640115430907325E-5</v>
      </c>
      <c r="L15" s="9">
        <v>7.2490326982009093E-3</v>
      </c>
      <c r="M15" s="24">
        <v>2.7323717793034533E-4</v>
      </c>
      <c r="N15" s="25">
        <v>7.5638132067837134E-3</v>
      </c>
      <c r="O15" s="8">
        <v>-4.7228671460146452E-4</v>
      </c>
      <c r="P15" s="9">
        <v>7.132612651319651E-3</v>
      </c>
      <c r="Q15" s="24">
        <v>1.2500066389887929E-4</v>
      </c>
      <c r="R15" s="25">
        <v>7.1732126096932785E-3</v>
      </c>
      <c r="S15" s="8">
        <v>-1.5408715198930863E-4</v>
      </c>
      <c r="T15" s="9">
        <v>7.01544433136318E-3</v>
      </c>
      <c r="U15" s="25">
        <v>2.3541804551676814E-5</v>
      </c>
      <c r="V15" s="25">
        <v>7.1122567026197358E-3</v>
      </c>
      <c r="W15" s="8">
        <v>-2.0743618662181481E-4</v>
      </c>
      <c r="X15" s="9">
        <v>7.0123697130094189E-3</v>
      </c>
      <c r="Y15" s="25">
        <v>-2.7375782893096588E-4</v>
      </c>
      <c r="Z15" s="25">
        <v>6.7858170622184816E-3</v>
      </c>
      <c r="AE15" s="4"/>
    </row>
    <row r="16" spans="2:31" x14ac:dyDescent="0.25">
      <c r="B16" s="10" t="s">
        <v>22</v>
      </c>
      <c r="C16" s="8">
        <v>1.3987840779701298E-3</v>
      </c>
      <c r="D16" s="9">
        <v>7.3028829096221742E-2</v>
      </c>
      <c r="E16" s="24">
        <v>-1.8511193119351993E-4</v>
      </c>
      <c r="F16" s="25">
        <v>7.320878949982644E-2</v>
      </c>
      <c r="G16" s="8">
        <v>4.1248301386054642E-3</v>
      </c>
      <c r="H16" s="9">
        <v>7.5908067442696583E-2</v>
      </c>
      <c r="I16" s="24">
        <v>8.653197635602732E-5</v>
      </c>
      <c r="J16" s="25">
        <v>7.5995939214535846E-2</v>
      </c>
      <c r="K16" s="8">
        <v>2.0489781623712908E-3</v>
      </c>
      <c r="L16" s="9">
        <v>7.9119520256184572E-2</v>
      </c>
      <c r="M16" s="24">
        <v>1.3148702519892504E-4</v>
      </c>
      <c r="N16" s="25">
        <v>7.8446693820589788E-2</v>
      </c>
      <c r="O16" s="8">
        <v>-5.0719714004218502E-4</v>
      </c>
      <c r="P16" s="9">
        <v>7.7222757661746785E-2</v>
      </c>
      <c r="Q16" s="24">
        <v>7.9162645503878786E-3</v>
      </c>
      <c r="R16" s="25">
        <v>7.8482680629615567E-2</v>
      </c>
      <c r="S16" s="8">
        <v>4.7170843282982895E-3</v>
      </c>
      <c r="T16" s="9">
        <v>8.2018531838562447E-2</v>
      </c>
      <c r="U16" s="25">
        <v>-1.3843526083888633E-3</v>
      </c>
      <c r="V16" s="25">
        <v>7.4490345574055192E-2</v>
      </c>
      <c r="W16" s="8">
        <v>2.1976766406526104E-3</v>
      </c>
      <c r="X16" s="9">
        <v>7.7317607780208977E-2</v>
      </c>
      <c r="Y16" s="25">
        <v>-7.9205198622140087E-4</v>
      </c>
      <c r="Z16" s="25">
        <v>7.4587013161695442E-2</v>
      </c>
      <c r="AE16" s="4"/>
    </row>
    <row r="17" spans="2:31" x14ac:dyDescent="0.25">
      <c r="B17" s="10" t="s">
        <v>23</v>
      </c>
      <c r="C17" s="8">
        <v>-3.7750043600852024E-5</v>
      </c>
      <c r="D17" s="9">
        <v>1.3414482800316033E-4</v>
      </c>
      <c r="E17" s="24">
        <v>-4.4492805741012831E-5</v>
      </c>
      <c r="F17" s="25">
        <v>9.1040493887899784E-5</v>
      </c>
      <c r="G17" s="8">
        <v>1.5595776443174291E-5</v>
      </c>
      <c r="H17" s="9">
        <v>1.0580063386112769E-4</v>
      </c>
      <c r="I17" s="24">
        <v>-3.3873466899652437E-5</v>
      </c>
      <c r="J17" s="25">
        <v>7.2257307325555978E-5</v>
      </c>
      <c r="K17" s="8">
        <v>2.3082744139382187E-4</v>
      </c>
      <c r="L17" s="9">
        <v>3.0475649226621428E-4</v>
      </c>
      <c r="M17" s="24">
        <v>-1.0686109690763879E-4</v>
      </c>
      <c r="N17" s="25">
        <v>1.9923875649274737E-4</v>
      </c>
      <c r="O17" s="8">
        <v>-1.3331050486404254E-4</v>
      </c>
      <c r="P17" s="9">
        <v>6.6640146120533397E-5</v>
      </c>
      <c r="Q17" s="24">
        <v>8.3974997464985411E-5</v>
      </c>
      <c r="R17" s="25">
        <v>1.488325668543339E-4</v>
      </c>
      <c r="S17" s="8">
        <v>-1.4856222527834064E-4</v>
      </c>
      <c r="T17" s="9">
        <v>0</v>
      </c>
      <c r="U17" s="25">
        <v>0</v>
      </c>
      <c r="V17" s="25">
        <v>0</v>
      </c>
      <c r="W17" s="8">
        <v>0</v>
      </c>
      <c r="X17" s="9">
        <v>0</v>
      </c>
      <c r="Y17" s="25">
        <v>0</v>
      </c>
      <c r="Z17" s="25">
        <v>0</v>
      </c>
      <c r="AE17" s="4"/>
    </row>
    <row r="18" spans="2:31" x14ac:dyDescent="0.25">
      <c r="B18" s="10" t="s">
        <v>24</v>
      </c>
      <c r="C18" s="8">
        <v>0</v>
      </c>
      <c r="D18" s="9">
        <v>0</v>
      </c>
      <c r="E18" s="24">
        <v>0</v>
      </c>
      <c r="F18" s="25">
        <v>0</v>
      </c>
      <c r="G18" s="8">
        <v>0</v>
      </c>
      <c r="H18" s="9">
        <v>0</v>
      </c>
      <c r="I18" s="24">
        <v>0</v>
      </c>
      <c r="J18" s="25">
        <v>0</v>
      </c>
      <c r="K18" s="8">
        <v>0</v>
      </c>
      <c r="L18" s="9">
        <v>0</v>
      </c>
      <c r="M18" s="24">
        <v>0</v>
      </c>
      <c r="N18" s="25">
        <v>0</v>
      </c>
      <c r="O18" s="8">
        <v>0</v>
      </c>
      <c r="P18" s="9">
        <v>0</v>
      </c>
      <c r="Q18" s="24">
        <v>0</v>
      </c>
      <c r="R18" s="25">
        <v>0</v>
      </c>
      <c r="S18" s="8">
        <v>0</v>
      </c>
      <c r="T18" s="9">
        <v>0</v>
      </c>
      <c r="U18" s="25">
        <v>0</v>
      </c>
      <c r="V18" s="25">
        <v>0</v>
      </c>
      <c r="W18" s="8">
        <v>0</v>
      </c>
      <c r="X18" s="9">
        <v>0</v>
      </c>
      <c r="Y18" s="25">
        <v>0</v>
      </c>
      <c r="Z18" s="25">
        <v>0</v>
      </c>
    </row>
    <row r="19" spans="2:31" x14ac:dyDescent="0.25">
      <c r="B19" s="10" t="s">
        <v>25</v>
      </c>
      <c r="C19" s="8">
        <v>0</v>
      </c>
      <c r="D19" s="9">
        <v>0</v>
      </c>
      <c r="E19" s="24">
        <v>0</v>
      </c>
      <c r="F19" s="25">
        <v>0</v>
      </c>
      <c r="G19" s="8">
        <v>0</v>
      </c>
      <c r="H19" s="9">
        <v>0</v>
      </c>
      <c r="I19" s="24">
        <v>0</v>
      </c>
      <c r="J19" s="25">
        <v>0</v>
      </c>
      <c r="K19" s="8">
        <v>0</v>
      </c>
      <c r="L19" s="9">
        <v>0</v>
      </c>
      <c r="M19" s="24">
        <v>0</v>
      </c>
      <c r="N19" s="25">
        <v>0</v>
      </c>
      <c r="O19" s="8">
        <v>0</v>
      </c>
      <c r="P19" s="9">
        <v>0</v>
      </c>
      <c r="Q19" s="24">
        <v>0</v>
      </c>
      <c r="R19" s="25">
        <v>0</v>
      </c>
      <c r="S19" s="8">
        <v>0</v>
      </c>
      <c r="T19" s="9">
        <v>0</v>
      </c>
      <c r="U19" s="25">
        <v>0</v>
      </c>
      <c r="V19" s="25">
        <v>0</v>
      </c>
      <c r="W19" s="8">
        <v>0</v>
      </c>
      <c r="X19" s="9">
        <v>0</v>
      </c>
      <c r="Y19" s="25">
        <v>0</v>
      </c>
      <c r="Z19" s="25">
        <v>0</v>
      </c>
    </row>
    <row r="20" spans="2:31" x14ac:dyDescent="0.25">
      <c r="B20" s="10" t="s">
        <v>26</v>
      </c>
      <c r="C20" s="8">
        <v>0</v>
      </c>
      <c r="D20" s="9">
        <v>0</v>
      </c>
      <c r="E20" s="24">
        <v>0</v>
      </c>
      <c r="F20" s="25">
        <v>0</v>
      </c>
      <c r="G20" s="8">
        <v>0</v>
      </c>
      <c r="H20" s="9">
        <v>0</v>
      </c>
      <c r="I20" s="24">
        <v>0</v>
      </c>
      <c r="J20" s="25">
        <v>0</v>
      </c>
      <c r="K20" s="8">
        <v>0</v>
      </c>
      <c r="L20" s="9">
        <v>0</v>
      </c>
      <c r="M20" s="24">
        <v>0</v>
      </c>
      <c r="N20" s="25">
        <v>0</v>
      </c>
      <c r="O20" s="8">
        <v>0</v>
      </c>
      <c r="P20" s="9">
        <v>0</v>
      </c>
      <c r="Q20" s="24">
        <v>0</v>
      </c>
      <c r="R20" s="25">
        <v>0</v>
      </c>
      <c r="S20" s="8">
        <v>0</v>
      </c>
      <c r="T20" s="9">
        <v>0</v>
      </c>
      <c r="U20" s="25">
        <v>0</v>
      </c>
      <c r="V20" s="25">
        <v>0</v>
      </c>
      <c r="W20" s="8">
        <v>0</v>
      </c>
      <c r="X20" s="9">
        <v>0</v>
      </c>
      <c r="Y20" s="25">
        <v>0</v>
      </c>
      <c r="Z20" s="25">
        <v>0</v>
      </c>
    </row>
    <row r="21" spans="2:31" x14ac:dyDescent="0.25">
      <c r="B21" s="10" t="s">
        <v>27</v>
      </c>
      <c r="C21" s="8">
        <v>3.4103562746296245E-4</v>
      </c>
      <c r="D21" s="9">
        <v>3.6104755766185652E-2</v>
      </c>
      <c r="E21" s="24">
        <v>1.8219735640598173E-4</v>
      </c>
      <c r="F21" s="25">
        <v>3.5103283466360206E-2</v>
      </c>
      <c r="G21" s="8">
        <v>3.2805352735153177E-4</v>
      </c>
      <c r="H21" s="9">
        <v>3.3565651445252885E-2</v>
      </c>
      <c r="I21" s="24">
        <v>-1.9205944630570092E-5</v>
      </c>
      <c r="J21" s="25">
        <v>4.0309605012400523E-2</v>
      </c>
      <c r="K21" s="8">
        <v>2.7011643225914074E-4</v>
      </c>
      <c r="L21" s="9">
        <v>3.9226760978725066E-2</v>
      </c>
      <c r="M21" s="24">
        <v>4.59051845611066E-5</v>
      </c>
      <c r="N21" s="25">
        <v>4.568004137773593E-2</v>
      </c>
      <c r="O21" s="8">
        <v>8.6944073217888715E-5</v>
      </c>
      <c r="P21" s="9">
        <v>4.3960839140166644E-2</v>
      </c>
      <c r="Q21" s="24">
        <v>1.2594842060286449E-4</v>
      </c>
      <c r="R21" s="25">
        <v>4.1422692525630918E-2</v>
      </c>
      <c r="S21" s="8">
        <v>5.6754046143521572E-4</v>
      </c>
      <c r="T21" s="9">
        <v>3.9124616219116094E-2</v>
      </c>
      <c r="U21" s="25">
        <v>4.0368496966771436E-4</v>
      </c>
      <c r="V21" s="25">
        <v>3.7794255157628728E-2</v>
      </c>
      <c r="W21" s="8">
        <v>-6.8104163613981965E-5</v>
      </c>
      <c r="X21" s="9">
        <v>3.588810525824384E-2</v>
      </c>
      <c r="Y21" s="25">
        <v>1.1485410622425618E-4</v>
      </c>
      <c r="Z21" s="25">
        <v>3.4201635465969021E-2</v>
      </c>
    </row>
    <row r="22" spans="2:31" x14ac:dyDescent="0.25">
      <c r="B22" s="10" t="s">
        <v>28</v>
      </c>
      <c r="C22" s="8">
        <v>1.0122471443247732E-5</v>
      </c>
      <c r="D22" s="9">
        <v>1.5375849153094626E-3</v>
      </c>
      <c r="E22" s="24">
        <v>2.3954161535079585E-6</v>
      </c>
      <c r="F22" s="25">
        <v>1.5620485510613362E-3</v>
      </c>
      <c r="G22" s="8">
        <v>1.4474571536829407E-5</v>
      </c>
      <c r="H22" s="9">
        <v>1.5634782687755199E-3</v>
      </c>
      <c r="I22" s="24">
        <v>8.1252400342764359E-6</v>
      </c>
      <c r="J22" s="25">
        <v>1.5781048346712422E-3</v>
      </c>
      <c r="K22" s="8">
        <v>7.6230991213283307E-6</v>
      </c>
      <c r="L22" s="9">
        <v>1.6025776602202511E-3</v>
      </c>
      <c r="M22" s="24">
        <v>4.3041920720519158E-6</v>
      </c>
      <c r="N22" s="25">
        <v>1.6158688916340688E-3</v>
      </c>
      <c r="O22" s="8">
        <v>3.5536998841344207E-7</v>
      </c>
      <c r="P22" s="9">
        <v>1.6253082148032761E-3</v>
      </c>
      <c r="Q22" s="24">
        <v>7.272390550381462E-6</v>
      </c>
      <c r="R22" s="25">
        <v>1.6136013020912625E-3</v>
      </c>
      <c r="S22" s="8">
        <v>4.9789121783932755E-6</v>
      </c>
      <c r="T22" s="9">
        <v>1.6178010705117985E-3</v>
      </c>
      <c r="U22" s="25">
        <v>2.7794338313668021E-6</v>
      </c>
      <c r="V22" s="25">
        <v>1.6374494290481167E-3</v>
      </c>
      <c r="W22" s="8">
        <v>-3.560443518087722E-6</v>
      </c>
      <c r="X22" s="9">
        <v>1.658499190348115E-3</v>
      </c>
      <c r="Y22" s="25">
        <v>-3.7802717427550789E-6</v>
      </c>
      <c r="Z22" s="25">
        <v>1.6666718871820932E-3</v>
      </c>
    </row>
    <row r="23" spans="2:31" x14ac:dyDescent="0.25">
      <c r="B23" s="10" t="s">
        <v>29</v>
      </c>
      <c r="C23" s="8">
        <v>0</v>
      </c>
      <c r="D23" s="9">
        <v>0</v>
      </c>
      <c r="E23" s="24">
        <v>0</v>
      </c>
      <c r="F23" s="25">
        <v>0</v>
      </c>
      <c r="G23" s="8">
        <v>0</v>
      </c>
      <c r="H23" s="9">
        <v>0</v>
      </c>
      <c r="I23" s="24">
        <v>0</v>
      </c>
      <c r="J23" s="25">
        <v>0</v>
      </c>
      <c r="K23" s="8">
        <v>0</v>
      </c>
      <c r="L23" s="9">
        <v>0</v>
      </c>
      <c r="M23" s="24">
        <v>0</v>
      </c>
      <c r="N23" s="25">
        <v>0</v>
      </c>
      <c r="O23" s="8">
        <v>0</v>
      </c>
      <c r="P23" s="9">
        <v>0</v>
      </c>
      <c r="Q23" s="24">
        <v>0</v>
      </c>
      <c r="R23" s="25">
        <v>0</v>
      </c>
      <c r="S23" s="8">
        <v>0</v>
      </c>
      <c r="T23" s="9">
        <v>0</v>
      </c>
      <c r="U23" s="25">
        <v>0</v>
      </c>
      <c r="V23" s="25">
        <v>0</v>
      </c>
      <c r="W23" s="8">
        <v>0</v>
      </c>
      <c r="X23" s="9">
        <v>0</v>
      </c>
      <c r="Y23" s="25">
        <v>0</v>
      </c>
      <c r="Z23" s="25">
        <v>0</v>
      </c>
    </row>
    <row r="24" spans="2:31" x14ac:dyDescent="0.25">
      <c r="B24" s="10" t="s">
        <v>30</v>
      </c>
      <c r="C24" s="8">
        <v>0</v>
      </c>
      <c r="D24" s="9">
        <v>0</v>
      </c>
      <c r="E24" s="24">
        <v>0</v>
      </c>
      <c r="F24" s="25">
        <v>0</v>
      </c>
      <c r="G24" s="8">
        <v>0</v>
      </c>
      <c r="H24" s="9">
        <v>0</v>
      </c>
      <c r="I24" s="24">
        <v>0</v>
      </c>
      <c r="J24" s="25">
        <v>0</v>
      </c>
      <c r="K24" s="8">
        <v>0</v>
      </c>
      <c r="L24" s="9">
        <v>0</v>
      </c>
      <c r="M24" s="24">
        <v>0</v>
      </c>
      <c r="N24" s="25">
        <v>0</v>
      </c>
      <c r="O24" s="8">
        <v>0</v>
      </c>
      <c r="P24" s="9">
        <v>0</v>
      </c>
      <c r="Q24" s="24">
        <v>0</v>
      </c>
      <c r="R24" s="25">
        <v>0</v>
      </c>
      <c r="S24" s="8">
        <v>0</v>
      </c>
      <c r="T24" s="9">
        <v>0</v>
      </c>
      <c r="U24" s="25">
        <v>0</v>
      </c>
      <c r="V24" s="25">
        <v>0</v>
      </c>
      <c r="W24" s="8">
        <v>0</v>
      </c>
      <c r="X24" s="9">
        <v>0</v>
      </c>
      <c r="Y24" s="25">
        <v>0</v>
      </c>
      <c r="Z24" s="25">
        <v>0</v>
      </c>
    </row>
    <row r="25" spans="2:31" x14ac:dyDescent="0.25">
      <c r="B25" s="10" t="s">
        <v>31</v>
      </c>
      <c r="C25" s="8">
        <v>0</v>
      </c>
      <c r="D25" s="9">
        <v>0</v>
      </c>
      <c r="E25" s="24">
        <v>0</v>
      </c>
      <c r="F25" s="25">
        <v>0</v>
      </c>
      <c r="G25" s="8">
        <v>0</v>
      </c>
      <c r="H25" s="9">
        <v>0</v>
      </c>
      <c r="I25" s="24">
        <v>0</v>
      </c>
      <c r="J25" s="25">
        <v>0</v>
      </c>
      <c r="K25" s="8">
        <v>0</v>
      </c>
      <c r="L25" s="9">
        <v>0</v>
      </c>
      <c r="M25" s="24">
        <v>0</v>
      </c>
      <c r="N25" s="25">
        <v>0</v>
      </c>
      <c r="O25" s="8">
        <v>0</v>
      </c>
      <c r="P25" s="9">
        <v>0</v>
      </c>
      <c r="Q25" s="24">
        <v>0</v>
      </c>
      <c r="R25" s="25">
        <v>0</v>
      </c>
      <c r="S25" s="8">
        <v>0</v>
      </c>
      <c r="T25" s="9">
        <v>0</v>
      </c>
      <c r="U25" s="25">
        <v>0</v>
      </c>
      <c r="V25" s="25">
        <v>0</v>
      </c>
      <c r="W25" s="8">
        <v>0</v>
      </c>
      <c r="X25" s="9">
        <v>0</v>
      </c>
      <c r="Y25" s="25">
        <v>0</v>
      </c>
      <c r="Z25" s="25">
        <v>0</v>
      </c>
    </row>
    <row r="26" spans="2:31" x14ac:dyDescent="0.25">
      <c r="B26" s="11" t="s">
        <v>32</v>
      </c>
      <c r="C26" s="12">
        <v>5.7979643371183515E-3</v>
      </c>
      <c r="D26" s="13">
        <v>0.99998143499812575</v>
      </c>
      <c r="E26" s="26">
        <v>-3.1589618834732777E-3</v>
      </c>
      <c r="F26" s="27">
        <v>1</v>
      </c>
      <c r="G26" s="12">
        <v>9.5647876813327211E-3</v>
      </c>
      <c r="H26" s="13">
        <v>1.0000000000000002</v>
      </c>
      <c r="I26" s="26">
        <v>3.4629169123110651E-3</v>
      </c>
      <c r="J26" s="27">
        <v>0.99998312369980402</v>
      </c>
      <c r="K26" s="12">
        <v>5.1951189508848902E-3</v>
      </c>
      <c r="L26" s="13">
        <v>1.0000000000000002</v>
      </c>
      <c r="M26" s="26">
        <v>2.4666925023549184E-3</v>
      </c>
      <c r="N26" s="27">
        <v>1.0000000000000002</v>
      </c>
      <c r="O26" s="12">
        <v>2.3039478014605474E-3</v>
      </c>
      <c r="P26" s="13">
        <v>1.0000282804767902</v>
      </c>
      <c r="Q26" s="53">
        <v>1.4061284425784335E-2</v>
      </c>
      <c r="R26" s="27">
        <v>1</v>
      </c>
      <c r="S26" s="12">
        <v>2.9371880059079142E-3</v>
      </c>
      <c r="T26" s="13">
        <v>0.99999999999999989</v>
      </c>
      <c r="U26" s="27">
        <v>2.173016958039193E-3</v>
      </c>
      <c r="V26" s="27">
        <v>1.0000341592592825</v>
      </c>
      <c r="W26" s="12">
        <v>5.6860472874181896E-3</v>
      </c>
      <c r="X26" s="13">
        <v>0.99999999999999989</v>
      </c>
      <c r="Y26" s="27">
        <v>-1.3639012532914473E-3</v>
      </c>
      <c r="Z26" s="27">
        <v>0.99999999999999989</v>
      </c>
    </row>
    <row r="27" spans="2:31" x14ac:dyDescent="0.25">
      <c r="B27" s="30" t="s">
        <v>33</v>
      </c>
      <c r="C27" s="32">
        <v>581.94600000000003</v>
      </c>
      <c r="D27" s="33"/>
      <c r="E27" s="34">
        <v>-346.83200000000011</v>
      </c>
      <c r="F27" s="33"/>
      <c r="G27" s="32">
        <v>1040.7590000000002</v>
      </c>
      <c r="H27" s="33"/>
      <c r="I27" s="34">
        <v>378.459</v>
      </c>
      <c r="J27" s="33"/>
      <c r="K27" s="32">
        <v>562.23500000000001</v>
      </c>
      <c r="L27" s="33"/>
      <c r="M27" s="34">
        <v>265.34100000000001</v>
      </c>
      <c r="N27" s="33"/>
      <c r="O27" s="32">
        <v>246.36300000000003</v>
      </c>
      <c r="P27" s="33"/>
      <c r="Q27" s="54">
        <v>1498.4750000000004</v>
      </c>
      <c r="R27" s="55"/>
      <c r="S27" s="32">
        <v>317.38</v>
      </c>
      <c r="T27" s="33"/>
      <c r="U27" s="49">
        <v>234.54600000000005</v>
      </c>
      <c r="V27" s="33"/>
      <c r="W27" s="50">
        <v>598.87699999999995</v>
      </c>
      <c r="X27" s="33"/>
      <c r="Y27" s="49">
        <v>-144.31779999999998</v>
      </c>
      <c r="Z27" s="33"/>
    </row>
    <row r="28" spans="2:31" x14ac:dyDescent="0.25">
      <c r="B28" s="4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52"/>
      <c r="P28" s="52"/>
      <c r="Q28" s="1"/>
      <c r="R28" s="1"/>
      <c r="S28" s="52"/>
      <c r="T28" s="52"/>
      <c r="U28" s="35"/>
      <c r="V28" s="35"/>
      <c r="W28" s="35"/>
      <c r="X28" s="35"/>
      <c r="Y28" s="35"/>
      <c r="Z28" s="35"/>
    </row>
    <row r="29" spans="2:31" x14ac:dyDescent="0.25">
      <c r="B29" s="7" t="s">
        <v>34</v>
      </c>
      <c r="C29" s="16">
        <v>3.9126341046885737E-3</v>
      </c>
      <c r="D29" s="17">
        <v>0.93100477946298055</v>
      </c>
      <c r="E29" s="28">
        <v>-3.0557586118557935E-3</v>
      </c>
      <c r="F29" s="29">
        <v>0.93012127919980991</v>
      </c>
      <c r="G29" s="16">
        <v>6.6055235645059674E-3</v>
      </c>
      <c r="H29" s="17">
        <v>0.92835807245000412</v>
      </c>
      <c r="I29" s="28">
        <v>2.007593091712302E-3</v>
      </c>
      <c r="J29" s="29">
        <v>0.9269445707492272</v>
      </c>
      <c r="K29" s="16">
        <v>4.443647699684564E-3</v>
      </c>
      <c r="L29" s="17">
        <v>0.92541262622995901</v>
      </c>
      <c r="M29" s="28">
        <v>1.2187649871061555E-3</v>
      </c>
      <c r="N29" s="29">
        <v>0.92402064119737271</v>
      </c>
      <c r="O29" s="8">
        <v>2.9434828548195388E-3</v>
      </c>
      <c r="P29" s="9">
        <v>0.92426510592591438</v>
      </c>
      <c r="Q29" s="28">
        <v>8.7168186859036146E-3</v>
      </c>
      <c r="R29" s="29">
        <v>0.92453756629046058</v>
      </c>
      <c r="S29" s="8">
        <v>3.7370715326790808E-3</v>
      </c>
      <c r="T29" s="9">
        <v>0.92528837366171335</v>
      </c>
      <c r="U29" s="28">
        <v>1.912477228501135E-3</v>
      </c>
      <c r="V29" s="29">
        <v>0.92563114469957464</v>
      </c>
      <c r="W29" s="16">
        <v>4.8731065753955622E-3</v>
      </c>
      <c r="X29" s="17">
        <v>0.92370046389616633</v>
      </c>
      <c r="Y29" s="28">
        <v>-4.546053949722131E-4</v>
      </c>
      <c r="Z29" s="29">
        <v>0.92448160971072846</v>
      </c>
    </row>
    <row r="30" spans="2:31" x14ac:dyDescent="0.25">
      <c r="B30" s="10" t="s">
        <v>35</v>
      </c>
      <c r="C30" s="8">
        <v>1.8853302324297787E-3</v>
      </c>
      <c r="D30" s="9">
        <v>6.8995220537019522E-2</v>
      </c>
      <c r="E30" s="24">
        <v>-1.0320327161748546E-4</v>
      </c>
      <c r="F30" s="25">
        <v>6.9878720800190128E-2</v>
      </c>
      <c r="G30" s="8">
        <v>2.9592641168267575E-3</v>
      </c>
      <c r="H30" s="9">
        <v>7.1641927549995779E-2</v>
      </c>
      <c r="I30" s="24">
        <v>1.4553238205987627E-3</v>
      </c>
      <c r="J30" s="25">
        <v>7.3055429250772838E-2</v>
      </c>
      <c r="K30" s="8">
        <v>7.5147125120032625E-4</v>
      </c>
      <c r="L30" s="9">
        <v>7.4587373770041071E-2</v>
      </c>
      <c r="M30" s="24">
        <v>1.2479275152487625E-3</v>
      </c>
      <c r="N30" s="25">
        <v>7.5979358802627253E-2</v>
      </c>
      <c r="O30" s="8">
        <v>-6.3953505335899062E-4</v>
      </c>
      <c r="P30" s="9">
        <v>7.5734894074085665E-2</v>
      </c>
      <c r="Q30" s="24">
        <v>5.344465739880724E-3</v>
      </c>
      <c r="R30" s="25">
        <v>7.546243370953945E-2</v>
      </c>
      <c r="S30" s="8">
        <v>-7.9988352677116655E-4</v>
      </c>
      <c r="T30" s="9">
        <v>7.4711626338286694E-2</v>
      </c>
      <c r="U30" s="24">
        <v>2.6053972953805871E-4</v>
      </c>
      <c r="V30" s="25">
        <v>7.4368855300425446E-2</v>
      </c>
      <c r="W30" s="8">
        <v>8.1294071202262657E-4</v>
      </c>
      <c r="X30" s="9">
        <v>7.6299536103833651E-2</v>
      </c>
      <c r="Y30" s="24">
        <v>-9.092958583192339E-4</v>
      </c>
      <c r="Z30" s="25">
        <v>7.5518390289271514E-2</v>
      </c>
    </row>
    <row r="31" spans="2:31" x14ac:dyDescent="0.25">
      <c r="B31" s="11" t="s">
        <v>32</v>
      </c>
      <c r="C31" s="12">
        <v>5.7979643371183524E-3</v>
      </c>
      <c r="D31" s="13">
        <v>1</v>
      </c>
      <c r="E31" s="26">
        <v>-3.158961883473279E-3</v>
      </c>
      <c r="F31" s="27">
        <v>1</v>
      </c>
      <c r="G31" s="12">
        <v>9.5647876813327246E-3</v>
      </c>
      <c r="H31" s="13">
        <v>0.99999999999999989</v>
      </c>
      <c r="I31" s="26">
        <v>3.4629169123110647E-3</v>
      </c>
      <c r="J31" s="27">
        <v>1</v>
      </c>
      <c r="K31" s="12">
        <v>5.1951189508848902E-3</v>
      </c>
      <c r="L31" s="13">
        <v>1</v>
      </c>
      <c r="M31" s="26">
        <v>2.466692502354918E-3</v>
      </c>
      <c r="N31" s="27">
        <v>1</v>
      </c>
      <c r="O31" s="12">
        <v>2.3039478014605483E-3</v>
      </c>
      <c r="P31" s="12">
        <v>1</v>
      </c>
      <c r="Q31" s="26">
        <v>1.4061284425784339E-2</v>
      </c>
      <c r="R31" s="27">
        <v>1</v>
      </c>
      <c r="S31" s="12">
        <v>2.9371880059079142E-3</v>
      </c>
      <c r="T31" s="12">
        <v>1</v>
      </c>
      <c r="U31" s="26">
        <v>2.1730169580391938E-3</v>
      </c>
      <c r="V31" s="27">
        <v>1</v>
      </c>
      <c r="W31" s="12">
        <v>5.6860472874181887E-3</v>
      </c>
      <c r="X31" s="13">
        <v>1</v>
      </c>
      <c r="Y31" s="26">
        <v>-1.3639012532914471E-3</v>
      </c>
      <c r="Z31" s="27">
        <v>1</v>
      </c>
    </row>
    <row r="32" spans="2:31" x14ac:dyDescent="0.25">
      <c r="B32" s="4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52"/>
      <c r="P32" s="52"/>
      <c r="Q32" s="1"/>
      <c r="R32" s="1"/>
      <c r="S32" s="52"/>
      <c r="T32" s="52"/>
      <c r="U32" s="35"/>
      <c r="V32" s="35"/>
      <c r="W32" s="35"/>
      <c r="X32" s="35"/>
      <c r="Y32" s="35"/>
      <c r="Z32" s="35"/>
    </row>
    <row r="33" spans="2:26" x14ac:dyDescent="0.25">
      <c r="B33" s="7" t="s">
        <v>36</v>
      </c>
      <c r="C33" s="16">
        <v>3.9053112537921291E-3</v>
      </c>
      <c r="D33" s="17">
        <v>0.88467227598943021</v>
      </c>
      <c r="E33" s="28">
        <v>-3.0888241202343299E-3</v>
      </c>
      <c r="F33" s="29">
        <v>0.88557477852847288</v>
      </c>
      <c r="G33" s="16">
        <v>5.0631344407054803E-3</v>
      </c>
      <c r="H33" s="17">
        <v>0.88449325182277105</v>
      </c>
      <c r="I33" s="28">
        <v>2.54933981097965E-3</v>
      </c>
      <c r="J33" s="29">
        <v>0.87782076027121048</v>
      </c>
      <c r="K33" s="16">
        <v>2.6540283608026726E-3</v>
      </c>
      <c r="L33" s="17">
        <v>0.87549759287297546</v>
      </c>
      <c r="M33" s="28">
        <v>2.3680872553483636E-3</v>
      </c>
      <c r="N33" s="29">
        <v>0.86983093723242666</v>
      </c>
      <c r="O33" s="8">
        <v>2.853162766711723E-3</v>
      </c>
      <c r="P33" s="9">
        <v>0.87286945951452288</v>
      </c>
      <c r="Q33" s="28">
        <v>5.9150913841918553E-3</v>
      </c>
      <c r="R33" s="29">
        <v>0.87411400038279119</v>
      </c>
      <c r="S33" s="8">
        <v>-2.196693203700857E-3</v>
      </c>
      <c r="T33" s="9">
        <v>0.87303358303578604</v>
      </c>
      <c r="U33" s="28">
        <v>3.159395058017518E-3</v>
      </c>
      <c r="V33" s="29">
        <v>0.88183418261776236</v>
      </c>
      <c r="W33" s="16">
        <v>3.5047787130822405E-3</v>
      </c>
      <c r="X33" s="17">
        <v>0.88077660465658669</v>
      </c>
      <c r="Y33" s="28">
        <v>-7.9049468953954925E-4</v>
      </c>
      <c r="Z33" s="29">
        <v>0.88533267270582527</v>
      </c>
    </row>
    <row r="34" spans="2:26" x14ac:dyDescent="0.25">
      <c r="B34" s="10" t="s">
        <v>37</v>
      </c>
      <c r="C34" s="8">
        <v>1.8926530833262227E-3</v>
      </c>
      <c r="D34" s="9">
        <v>0.11532772401056982</v>
      </c>
      <c r="E34" s="24">
        <v>-7.0137763238949021E-5</v>
      </c>
      <c r="F34" s="25">
        <v>0.11442522147152716</v>
      </c>
      <c r="G34" s="8">
        <v>4.5016532406272442E-3</v>
      </c>
      <c r="H34" s="9">
        <v>0.11550674817722889</v>
      </c>
      <c r="I34" s="24">
        <v>9.1357710133141499E-4</v>
      </c>
      <c r="J34" s="25">
        <v>0.12217923972878951</v>
      </c>
      <c r="K34" s="8">
        <v>2.5410905900822181E-3</v>
      </c>
      <c r="L34" s="9">
        <v>0.12450240712702451</v>
      </c>
      <c r="M34" s="24">
        <v>9.8605247006554515E-5</v>
      </c>
      <c r="N34" s="25">
        <v>0.1301690627675734</v>
      </c>
      <c r="O34" s="8">
        <v>-5.4921496525117458E-4</v>
      </c>
      <c r="P34" s="9">
        <v>0.1271305404854772</v>
      </c>
      <c r="Q34" s="24">
        <v>8.1461930415924842E-3</v>
      </c>
      <c r="R34" s="25">
        <v>0.12588599961720884</v>
      </c>
      <c r="S34" s="8">
        <v>5.1338812096087712E-3</v>
      </c>
      <c r="T34" s="9">
        <v>0.1269664169642139</v>
      </c>
      <c r="U34" s="24">
        <v>-9.8637809997832401E-4</v>
      </c>
      <c r="V34" s="25">
        <v>0.11816581738223772</v>
      </c>
      <c r="W34" s="8">
        <v>2.1812685743359487E-3</v>
      </c>
      <c r="X34" s="9">
        <v>0.11922339534341322</v>
      </c>
      <c r="Y34" s="24">
        <v>-5.7340656375189764E-4</v>
      </c>
      <c r="Z34" s="25">
        <v>0.11466732729417473</v>
      </c>
    </row>
    <row r="35" spans="2:26" x14ac:dyDescent="0.25">
      <c r="B35" s="46" t="s">
        <v>32</v>
      </c>
      <c r="C35" s="36">
        <v>5.7979643371183515E-3</v>
      </c>
      <c r="D35" s="37">
        <v>1</v>
      </c>
      <c r="E35" s="38">
        <v>-3.158961883473279E-3</v>
      </c>
      <c r="F35" s="39">
        <v>1</v>
      </c>
      <c r="G35" s="36">
        <v>9.5647876813327246E-3</v>
      </c>
      <c r="H35" s="37">
        <v>1</v>
      </c>
      <c r="I35" s="38">
        <v>3.4629169123110651E-3</v>
      </c>
      <c r="J35" s="39">
        <v>1</v>
      </c>
      <c r="K35" s="36">
        <v>5.1951189508848902E-3</v>
      </c>
      <c r="L35" s="37">
        <v>1</v>
      </c>
      <c r="M35" s="38">
        <v>2.466692502354918E-3</v>
      </c>
      <c r="N35" s="39">
        <v>1</v>
      </c>
      <c r="O35" s="12">
        <v>2.3039478014605483E-3</v>
      </c>
      <c r="P35" s="12">
        <v>1</v>
      </c>
      <c r="Q35" s="26">
        <v>1.4061284425784339E-2</v>
      </c>
      <c r="R35" s="27">
        <v>1</v>
      </c>
      <c r="S35" s="12">
        <v>2.9371880059079142E-3</v>
      </c>
      <c r="T35" s="12">
        <v>1</v>
      </c>
      <c r="U35" s="38">
        <v>2.1730169580391938E-3</v>
      </c>
      <c r="V35" s="39">
        <v>1</v>
      </c>
      <c r="W35" s="36">
        <v>5.6860472874181896E-3</v>
      </c>
      <c r="X35" s="37">
        <v>0.99999999999999989</v>
      </c>
      <c r="Y35" s="38">
        <v>-1.3639012532914469E-3</v>
      </c>
      <c r="Z35" s="39">
        <v>1</v>
      </c>
    </row>
    <row r="36" spans="2:26" x14ac:dyDescent="0.25">
      <c r="B36" s="4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</row>
    <row r="37" spans="2:26" ht="45" x14ac:dyDescent="0.25">
      <c r="B37" s="47" t="s">
        <v>38</v>
      </c>
      <c r="C37" s="5" t="s">
        <v>61</v>
      </c>
      <c r="D37" s="6" t="s">
        <v>62</v>
      </c>
      <c r="E37" s="22" t="s">
        <v>81</v>
      </c>
      <c r="F37" s="23" t="s">
        <v>82</v>
      </c>
      <c r="G37" s="5" t="s">
        <v>83</v>
      </c>
      <c r="H37" s="6" t="s">
        <v>84</v>
      </c>
      <c r="I37" s="22" t="s">
        <v>85</v>
      </c>
      <c r="J37" s="22" t="s">
        <v>86</v>
      </c>
    </row>
    <row r="38" spans="2:26" x14ac:dyDescent="0.25">
      <c r="B38" s="7" t="s">
        <v>4</v>
      </c>
      <c r="C38" s="8">
        <v>9.8363241800798014E-4</v>
      </c>
      <c r="D38" s="9">
        <v>3.251042335405345E-2</v>
      </c>
      <c r="E38" s="24">
        <v>3.3714002091800158E-4</v>
      </c>
      <c r="F38" s="25">
        <v>1.2991975712152439E-2</v>
      </c>
      <c r="G38" s="8">
        <v>3.2204555811490496E-4</v>
      </c>
      <c r="H38" s="9">
        <v>1.7964365749904228E-2</v>
      </c>
      <c r="I38" s="24">
        <v>3.2257292210226075E-5</v>
      </c>
      <c r="J38" s="25">
        <v>1.9879439829147156E-2</v>
      </c>
    </row>
    <row r="39" spans="2:26" x14ac:dyDescent="0.25">
      <c r="B39" s="10" t="s">
        <v>6</v>
      </c>
      <c r="C39" s="8">
        <v>1.0788414261101533E-3</v>
      </c>
      <c r="D39" s="9">
        <v>0.76289779917389622</v>
      </c>
      <c r="E39" s="24">
        <v>5.5311749982330039E-3</v>
      </c>
      <c r="F39" s="25">
        <v>0.7646989357669669</v>
      </c>
      <c r="G39" s="8">
        <v>1.1581101413557568E-2</v>
      </c>
      <c r="H39" s="9">
        <v>0.76048530992882701</v>
      </c>
      <c r="I39" s="24">
        <v>1.5417529451832298E-2</v>
      </c>
      <c r="J39" s="25">
        <v>0.76773564247656723</v>
      </c>
    </row>
    <row r="40" spans="2:26" x14ac:dyDescent="0.25">
      <c r="B40" s="10" t="s">
        <v>8</v>
      </c>
      <c r="C40" s="8">
        <v>0</v>
      </c>
      <c r="D40" s="9">
        <v>0</v>
      </c>
      <c r="E40" s="24">
        <v>0</v>
      </c>
      <c r="F40" s="25">
        <v>0</v>
      </c>
      <c r="G40" s="8">
        <v>0</v>
      </c>
      <c r="H40" s="9">
        <v>0</v>
      </c>
      <c r="I40" s="24">
        <v>0</v>
      </c>
      <c r="J40" s="25">
        <v>0</v>
      </c>
    </row>
    <row r="41" spans="2:26" x14ac:dyDescent="0.25">
      <c r="B41" s="10" t="s">
        <v>10</v>
      </c>
      <c r="C41" s="8">
        <v>0</v>
      </c>
      <c r="D41" s="9">
        <v>0</v>
      </c>
      <c r="E41" s="24">
        <v>0</v>
      </c>
      <c r="F41" s="25">
        <v>0</v>
      </c>
      <c r="G41" s="8">
        <v>0</v>
      </c>
      <c r="H41" s="9">
        <v>0</v>
      </c>
      <c r="I41" s="24">
        <v>0</v>
      </c>
      <c r="J41" s="25">
        <v>0</v>
      </c>
    </row>
    <row r="42" spans="2:26" x14ac:dyDescent="0.25">
      <c r="B42" s="10" t="s">
        <v>12</v>
      </c>
      <c r="C42" s="8">
        <v>6.6021374312598164E-4</v>
      </c>
      <c r="D42" s="9">
        <v>4.0679972342099587E-2</v>
      </c>
      <c r="E42" s="24">
        <v>1.2444599911820772E-3</v>
      </c>
      <c r="F42" s="25">
        <v>3.9606314973647402E-2</v>
      </c>
      <c r="G42" s="8">
        <v>2.0056637421073599E-3</v>
      </c>
      <c r="H42" s="9">
        <v>4.2340633862277134E-2</v>
      </c>
      <c r="I42" s="24">
        <v>2.374939546318382E-3</v>
      </c>
      <c r="J42" s="25">
        <v>4.1699622191426207E-2</v>
      </c>
    </row>
    <row r="43" spans="2:26" x14ac:dyDescent="0.25">
      <c r="B43" s="10" t="s">
        <v>14</v>
      </c>
      <c r="C43" s="8">
        <v>1.8379660608079586E-4</v>
      </c>
      <c r="D43" s="9">
        <v>4.3637503866427833E-3</v>
      </c>
      <c r="E43" s="24">
        <v>1.0692245256136567E-3</v>
      </c>
      <c r="F43" s="25">
        <v>4.2272199211208618E-3</v>
      </c>
      <c r="G43" s="8">
        <v>1.1036231895398185E-3</v>
      </c>
      <c r="H43" s="9">
        <v>4.2054678360235543E-3</v>
      </c>
      <c r="I43" s="24">
        <v>1.2339683676772582E-3</v>
      </c>
      <c r="J43" s="25">
        <v>4.2120067793281462E-3</v>
      </c>
    </row>
    <row r="44" spans="2:26" x14ac:dyDescent="0.25">
      <c r="B44" s="10" t="s">
        <v>16</v>
      </c>
      <c r="C44" s="8">
        <v>6.0961815539516465E-4</v>
      </c>
      <c r="D44" s="9">
        <v>6.899842573176598E-3</v>
      </c>
      <c r="E44" s="24">
        <v>1.1775823286197843E-3</v>
      </c>
      <c r="F44" s="25">
        <v>7.6218831831667772E-3</v>
      </c>
      <c r="G44" s="8">
        <v>1.3357223364783596E-3</v>
      </c>
      <c r="H44" s="9">
        <v>7.6914492388957968E-3</v>
      </c>
      <c r="I44" s="24">
        <v>1.4685642436356205E-3</v>
      </c>
      <c r="J44" s="25">
        <v>8.0044443715699635E-3</v>
      </c>
    </row>
    <row r="45" spans="2:26" x14ac:dyDescent="0.25">
      <c r="B45" s="10" t="s">
        <v>18</v>
      </c>
      <c r="C45" s="8">
        <v>2.4069779892782962E-3</v>
      </c>
      <c r="D45" s="9">
        <v>3.4604246431072287E-2</v>
      </c>
      <c r="E45" s="24">
        <v>4.4202658133297556E-3</v>
      </c>
      <c r="F45" s="25">
        <v>3.7348014389709638E-2</v>
      </c>
      <c r="G45" s="8">
        <v>4.9813860740053808E-3</v>
      </c>
      <c r="H45" s="9">
        <v>3.7536379924518679E-2</v>
      </c>
      <c r="I45" s="24">
        <v>7.5071734153466284E-3</v>
      </c>
      <c r="J45" s="25">
        <v>4.1227706774896199E-2</v>
      </c>
    </row>
    <row r="46" spans="2:26" x14ac:dyDescent="0.25">
      <c r="B46" s="10" t="s">
        <v>20</v>
      </c>
      <c r="C46" s="8">
        <v>3.4061144295496325E-6</v>
      </c>
      <c r="D46" s="9">
        <v>6.9101084235900848E-3</v>
      </c>
      <c r="E46" s="24">
        <v>5.1339808071520316E-4</v>
      </c>
      <c r="F46" s="25">
        <v>7.5638132067837134E-3</v>
      </c>
      <c r="G46" s="8">
        <v>1.3311610820181112E-5</v>
      </c>
      <c r="H46" s="9">
        <v>7.01544433136318E-3</v>
      </c>
      <c r="I46" s="24">
        <v>-4.4825852249013004E-4</v>
      </c>
      <c r="J46" s="25">
        <v>6.7858170622184816E-3</v>
      </c>
    </row>
    <row r="47" spans="2:26" x14ac:dyDescent="0.25">
      <c r="B47" s="10" t="s">
        <v>22</v>
      </c>
      <c r="C47" s="8">
        <v>5.4278580145648318E-3</v>
      </c>
      <c r="D47" s="9">
        <v>7.5908067442696583E-2</v>
      </c>
      <c r="E47" s="24">
        <v>7.5695306670849755E-3</v>
      </c>
      <c r="F47" s="25">
        <v>7.8446693820589788E-2</v>
      </c>
      <c r="G47" s="8">
        <v>2.0166279290839823E-2</v>
      </c>
      <c r="H47" s="9">
        <v>8.2018531838562447E-2</v>
      </c>
      <c r="I47" s="24">
        <v>2.0229815435308805E-2</v>
      </c>
      <c r="J47" s="25">
        <v>7.4587013161695442E-2</v>
      </c>
    </row>
    <row r="48" spans="2:26" x14ac:dyDescent="0.25">
      <c r="B48" s="10" t="s">
        <v>23</v>
      </c>
      <c r="C48" s="8">
        <v>-6.6567115896268305E-5</v>
      </c>
      <c r="D48" s="9">
        <v>1.0580063386112769E-4</v>
      </c>
      <c r="E48" s="24">
        <v>2.6094745456262905E-5</v>
      </c>
      <c r="F48" s="25">
        <v>1.9923875649274737E-4</v>
      </c>
      <c r="G48" s="8">
        <v>-1.7703011034838709E-4</v>
      </c>
      <c r="H48" s="9">
        <v>0</v>
      </c>
      <c r="I48" s="24">
        <v>-1.7773605140603327E-4</v>
      </c>
      <c r="J48" s="25">
        <v>0</v>
      </c>
    </row>
    <row r="49" spans="2:10" x14ac:dyDescent="0.25">
      <c r="B49" s="10" t="s">
        <v>24</v>
      </c>
      <c r="C49" s="8">
        <v>0</v>
      </c>
      <c r="D49" s="9">
        <v>0</v>
      </c>
      <c r="E49" s="24">
        <v>0</v>
      </c>
      <c r="F49" s="25">
        <v>0</v>
      </c>
      <c r="G49" s="8">
        <v>0</v>
      </c>
      <c r="H49" s="9">
        <v>0</v>
      </c>
      <c r="I49" s="24">
        <v>0</v>
      </c>
      <c r="J49" s="25">
        <v>0</v>
      </c>
    </row>
    <row r="50" spans="2:10" x14ac:dyDescent="0.25">
      <c r="B50" s="10" t="s">
        <v>25</v>
      </c>
      <c r="C50" s="8">
        <v>0</v>
      </c>
      <c r="D50" s="9">
        <v>0</v>
      </c>
      <c r="E50" s="24">
        <v>0</v>
      </c>
      <c r="F50" s="25">
        <v>0</v>
      </c>
      <c r="G50" s="8">
        <v>0</v>
      </c>
      <c r="H50" s="9">
        <v>0</v>
      </c>
      <c r="I50" s="24">
        <v>0</v>
      </c>
      <c r="J50" s="25">
        <v>0</v>
      </c>
    </row>
    <row r="51" spans="2:10" x14ac:dyDescent="0.25">
      <c r="B51" s="10" t="s">
        <v>26</v>
      </c>
      <c r="C51" s="8">
        <v>0</v>
      </c>
      <c r="D51" s="9">
        <v>0</v>
      </c>
      <c r="E51" s="24">
        <v>0</v>
      </c>
      <c r="F51" s="25">
        <v>0</v>
      </c>
      <c r="G51" s="8">
        <v>0</v>
      </c>
      <c r="H51" s="9">
        <v>0</v>
      </c>
      <c r="I51" s="24">
        <v>0</v>
      </c>
      <c r="J51" s="25">
        <v>0</v>
      </c>
    </row>
    <row r="52" spans="2:10" x14ac:dyDescent="0.25">
      <c r="B52" s="10" t="s">
        <v>27</v>
      </c>
      <c r="C52" s="8">
        <v>8.5801644439607416E-4</v>
      </c>
      <c r="D52" s="9">
        <v>3.3565651445252885E-2</v>
      </c>
      <c r="E52" s="24">
        <v>1.1341685554524356E-3</v>
      </c>
      <c r="F52" s="25">
        <v>4.568004137773593E-2</v>
      </c>
      <c r="G52" s="8">
        <v>1.9661774011941633E-3</v>
      </c>
      <c r="H52" s="9">
        <v>3.9124616219116094E-2</v>
      </c>
      <c r="I52" s="24">
        <v>2.4391667179778282E-3</v>
      </c>
      <c r="J52" s="25">
        <v>3.4201635465969021E-2</v>
      </c>
    </row>
    <row r="53" spans="2:10" x14ac:dyDescent="0.25">
      <c r="B53" s="10" t="s">
        <v>28</v>
      </c>
      <c r="C53" s="8">
        <v>2.7229833562842157E-5</v>
      </c>
      <c r="D53" s="9">
        <v>1.5634782687755199E-3</v>
      </c>
      <c r="E53" s="24">
        <v>4.6760445188814544E-5</v>
      </c>
      <c r="F53" s="25">
        <v>1.6158688916340688E-3</v>
      </c>
      <c r="G53" s="8">
        <v>6.088988433231232E-5</v>
      </c>
      <c r="H53" s="9">
        <v>1.6178010705117985E-3</v>
      </c>
      <c r="I53" s="24">
        <v>5.6581992216689987E-5</v>
      </c>
      <c r="J53" s="25">
        <v>1.6666718871820932E-3</v>
      </c>
    </row>
    <row r="54" spans="2:10" x14ac:dyDescent="0.25">
      <c r="B54" s="10" t="s">
        <v>29</v>
      </c>
      <c r="C54" s="8">
        <v>0</v>
      </c>
      <c r="D54" s="9">
        <v>0</v>
      </c>
      <c r="E54" s="24">
        <v>0</v>
      </c>
      <c r="F54" s="25">
        <v>0</v>
      </c>
      <c r="G54" s="8">
        <v>0</v>
      </c>
      <c r="H54" s="9">
        <v>0</v>
      </c>
      <c r="I54" s="24">
        <v>0</v>
      </c>
      <c r="J54" s="25">
        <v>0</v>
      </c>
    </row>
    <row r="55" spans="2:10" x14ac:dyDescent="0.25">
      <c r="B55" s="10" t="s">
        <v>30</v>
      </c>
      <c r="C55" s="8">
        <v>0</v>
      </c>
      <c r="D55" s="9">
        <v>0</v>
      </c>
      <c r="E55" s="24">
        <v>0</v>
      </c>
      <c r="F55" s="25">
        <v>0</v>
      </c>
      <c r="G55" s="8">
        <v>0</v>
      </c>
      <c r="H55" s="9">
        <v>0</v>
      </c>
      <c r="I55" s="24">
        <v>0</v>
      </c>
      <c r="J55" s="25">
        <v>0</v>
      </c>
    </row>
    <row r="56" spans="2:10" x14ac:dyDescent="0.25">
      <c r="B56" s="10" t="s">
        <v>31</v>
      </c>
      <c r="C56" s="8">
        <v>0</v>
      </c>
      <c r="D56" s="9">
        <v>0</v>
      </c>
      <c r="E56" s="24">
        <v>0</v>
      </c>
      <c r="F56" s="25">
        <v>0</v>
      </c>
      <c r="G56" s="8">
        <v>0</v>
      </c>
      <c r="H56" s="9">
        <v>0</v>
      </c>
      <c r="I56" s="24">
        <v>0</v>
      </c>
      <c r="J56" s="25">
        <v>0</v>
      </c>
    </row>
    <row r="57" spans="2:10" x14ac:dyDescent="0.25">
      <c r="B57" s="11" t="s">
        <v>39</v>
      </c>
      <c r="C57" s="12">
        <v>1.21730236290554E-2</v>
      </c>
      <c r="D57" s="13">
        <v>1.0000091404751172</v>
      </c>
      <c r="E57" s="53">
        <v>2.3069800171793973E-2</v>
      </c>
      <c r="F57" s="27">
        <v>1.0000000000000002</v>
      </c>
      <c r="G57" s="12">
        <v>4.3359170390641487E-2</v>
      </c>
      <c r="H57" s="13">
        <v>0.99999999999999989</v>
      </c>
      <c r="I57" s="26">
        <v>5.0134001888627572E-2</v>
      </c>
      <c r="J57" s="27">
        <v>0.99999999999999989</v>
      </c>
    </row>
    <row r="58" spans="2:10" x14ac:dyDescent="0.25">
      <c r="B58" s="30" t="s">
        <v>33</v>
      </c>
      <c r="C58" s="32">
        <v>1275.873</v>
      </c>
      <c r="D58" s="33"/>
      <c r="E58" s="54">
        <v>2481.6080000000002</v>
      </c>
      <c r="F58" s="55"/>
      <c r="G58" s="32">
        <v>4543.8559999999998</v>
      </c>
      <c r="H58" s="33"/>
      <c r="I58" s="34">
        <v>5232.9620000000004</v>
      </c>
      <c r="J58" s="51"/>
    </row>
    <row r="59" spans="2:10" x14ac:dyDescent="0.25">
      <c r="B59" s="14"/>
      <c r="C59" s="15"/>
      <c r="D59" s="15"/>
      <c r="E59" s="1"/>
      <c r="F59" s="1"/>
      <c r="G59" s="15"/>
      <c r="H59" s="15"/>
      <c r="I59" s="15"/>
      <c r="J59" s="15"/>
    </row>
    <row r="60" spans="2:10" x14ac:dyDescent="0.25">
      <c r="B60" s="7" t="s">
        <v>34</v>
      </c>
      <c r="C60" s="16">
        <v>7.4034807111978381E-3</v>
      </c>
      <c r="D60" s="17">
        <v>0.9283587272852748</v>
      </c>
      <c r="E60" s="24">
        <v>1.4942610102217471E-2</v>
      </c>
      <c r="F60" s="25">
        <v>0.92402064119737271</v>
      </c>
      <c r="G60" s="16">
        <v>3.10558723333943E-2</v>
      </c>
      <c r="H60" s="17">
        <v>0.92528837366171335</v>
      </c>
      <c r="I60" s="28">
        <v>3.7599417471650909E-2</v>
      </c>
      <c r="J60" s="29">
        <v>0.92448160971072846</v>
      </c>
    </row>
    <row r="61" spans="2:10" x14ac:dyDescent="0.25">
      <c r="B61" s="10" t="s">
        <v>35</v>
      </c>
      <c r="C61" s="8">
        <v>4.7695429178575633E-3</v>
      </c>
      <c r="D61" s="9">
        <v>7.1641272714725174E-2</v>
      </c>
      <c r="E61" s="24">
        <v>8.1271900695765037E-3</v>
      </c>
      <c r="F61" s="25">
        <v>7.5979358802627253E-2</v>
      </c>
      <c r="G61" s="8">
        <v>1.2303298057247176E-2</v>
      </c>
      <c r="H61" s="9">
        <v>7.4711626338286694E-2</v>
      </c>
      <c r="I61" s="24">
        <v>1.2534584416976672E-2</v>
      </c>
      <c r="J61" s="25">
        <v>7.5518390289271514E-2</v>
      </c>
    </row>
    <row r="62" spans="2:10" x14ac:dyDescent="0.25">
      <c r="B62" s="11" t="s">
        <v>39</v>
      </c>
      <c r="C62" s="12">
        <v>1.2173023629055401E-2</v>
      </c>
      <c r="D62" s="13">
        <v>1</v>
      </c>
      <c r="E62" s="26">
        <v>2.3069800171793976E-2</v>
      </c>
      <c r="F62" s="27">
        <v>1</v>
      </c>
      <c r="G62" s="12">
        <v>4.335917039064148E-2</v>
      </c>
      <c r="H62" s="13">
        <v>1</v>
      </c>
      <c r="I62" s="26">
        <v>5.0134001888627579E-2</v>
      </c>
      <c r="J62" s="27">
        <v>1</v>
      </c>
    </row>
    <row r="63" spans="2:10" x14ac:dyDescent="0.25">
      <c r="B63" s="14"/>
      <c r="C63" s="15"/>
      <c r="D63" s="15"/>
      <c r="E63" s="1"/>
      <c r="F63" s="1"/>
      <c r="G63" s="15"/>
      <c r="H63" s="15"/>
      <c r="I63" s="15"/>
      <c r="J63" s="15"/>
    </row>
    <row r="64" spans="2:10" x14ac:dyDescent="0.25">
      <c r="B64" s="7" t="s">
        <v>36</v>
      </c>
      <c r="C64" s="16">
        <v>5.7426898463471239E-3</v>
      </c>
      <c r="D64" s="17">
        <v>0.88450239229788807</v>
      </c>
      <c r="E64" s="24">
        <v>1.3227194209861843E-2</v>
      </c>
      <c r="F64" s="25">
        <v>0.86983093723242666</v>
      </c>
      <c r="G64" s="16">
        <v>2.0237704181455568E-2</v>
      </c>
      <c r="H64" s="17">
        <v>0.87303358303578604</v>
      </c>
      <c r="I64" s="28">
        <v>2.6322400894255017E-2</v>
      </c>
      <c r="J64" s="29">
        <v>0.88533267270582527</v>
      </c>
    </row>
    <row r="65" spans="2:10" x14ac:dyDescent="0.25">
      <c r="B65" s="10" t="s">
        <v>37</v>
      </c>
      <c r="C65" s="8">
        <v>6.4303337827082765E-3</v>
      </c>
      <c r="D65" s="9">
        <v>0.11550674817722889</v>
      </c>
      <c r="E65" s="24">
        <v>9.8426059619321337E-3</v>
      </c>
      <c r="F65" s="25">
        <v>0.1301690627675734</v>
      </c>
      <c r="G65" s="8">
        <v>2.3121466209185912E-2</v>
      </c>
      <c r="H65" s="9">
        <v>0.1269664169642139</v>
      </c>
      <c r="I65" s="24">
        <v>2.3811600994372559E-2</v>
      </c>
      <c r="J65" s="25">
        <v>0.11466732729417473</v>
      </c>
    </row>
    <row r="66" spans="2:10" x14ac:dyDescent="0.25">
      <c r="B66" s="46" t="s">
        <v>39</v>
      </c>
      <c r="C66" s="36">
        <v>1.21730236290554E-2</v>
      </c>
      <c r="D66" s="37">
        <v>1.000009140475117</v>
      </c>
      <c r="E66" s="26">
        <v>2.3069800171793976E-2</v>
      </c>
      <c r="F66" s="27">
        <v>1</v>
      </c>
      <c r="G66" s="36">
        <v>4.335917039064148E-2</v>
      </c>
      <c r="H66" s="37">
        <v>1</v>
      </c>
      <c r="I66" s="38">
        <v>5.0134001888627572E-2</v>
      </c>
      <c r="J66" s="39">
        <v>1</v>
      </c>
    </row>
    <row r="68" spans="2:10" x14ac:dyDescent="0.25">
      <c r="B68" s="2" t="s">
        <v>47</v>
      </c>
    </row>
    <row r="69" spans="2:10" x14ac:dyDescent="0.25">
      <c r="B69" s="2" t="s">
        <v>48</v>
      </c>
    </row>
    <row r="70" spans="2:10" x14ac:dyDescent="0.25">
      <c r="B70" s="48" t="s">
        <v>45</v>
      </c>
      <c r="C70" s="2" t="s">
        <v>42</v>
      </c>
    </row>
    <row r="71" spans="2:10" x14ac:dyDescent="0.25">
      <c r="B71" s="61" t="s">
        <v>49</v>
      </c>
      <c r="C71" s="61"/>
      <c r="D71" s="61"/>
      <c r="E71" s="61"/>
      <c r="F71" s="61"/>
      <c r="G71" s="61"/>
      <c r="H71" s="61"/>
      <c r="I71" s="61"/>
      <c r="J71" s="61"/>
    </row>
    <row r="73" spans="2:10" x14ac:dyDescent="0.25">
      <c r="B73" s="1"/>
    </row>
  </sheetData>
  <mergeCells count="1">
    <mergeCell ref="B71:J71"/>
  </mergeCells>
  <pageMargins left="0.7" right="0.7" top="0.75" bottom="0.75" header="0.3" footer="0.3"/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E74"/>
  <sheetViews>
    <sheetView showGridLines="0" rightToLeft="1" topLeftCell="D43" workbookViewId="0">
      <selection activeCell="P62" sqref="P62"/>
    </sheetView>
  </sheetViews>
  <sheetFormatPr defaultColWidth="9.125" defaultRowHeight="15" x14ac:dyDescent="0.25"/>
  <cols>
    <col min="1" max="1" width="2.125" style="2" customWidth="1"/>
    <col min="2" max="2" width="31.25" style="2" customWidth="1"/>
    <col min="3" max="16" width="8.875" style="2" customWidth="1"/>
    <col min="17" max="17" width="9" style="2" customWidth="1"/>
    <col min="18" max="22" width="9.125" style="2"/>
    <col min="23" max="23" width="9" style="2" customWidth="1"/>
    <col min="24" max="24" width="9.125" style="2"/>
    <col min="25" max="25" width="9" style="2" customWidth="1"/>
    <col min="26" max="16384" width="9.125" style="2"/>
  </cols>
  <sheetData>
    <row r="1" spans="2:31" ht="18.75" x14ac:dyDescent="0.3">
      <c r="B1" s="18" t="s">
        <v>0</v>
      </c>
    </row>
    <row r="2" spans="2:31" ht="18.75" x14ac:dyDescent="0.3">
      <c r="B2" s="19" t="s">
        <v>43</v>
      </c>
      <c r="C2" s="31" t="s">
        <v>1</v>
      </c>
    </row>
    <row r="3" spans="2:31" ht="18.75" x14ac:dyDescent="0.3">
      <c r="B3" s="20" t="s">
        <v>44</v>
      </c>
      <c r="C3" s="31" t="s">
        <v>50</v>
      </c>
    </row>
    <row r="4" spans="2:31" x14ac:dyDescent="0.25">
      <c r="B4" s="3">
        <v>2021</v>
      </c>
      <c r="C4" s="21">
        <v>5</v>
      </c>
      <c r="D4" s="21"/>
      <c r="E4" s="21">
        <f>C4+1</f>
        <v>6</v>
      </c>
      <c r="F4" s="21"/>
      <c r="G4" s="21">
        <f>E4+1</f>
        <v>7</v>
      </c>
      <c r="H4" s="21"/>
      <c r="I4" s="21">
        <f>G4+1</f>
        <v>8</v>
      </c>
      <c r="J4" s="21"/>
      <c r="K4" s="21">
        <f>I4+1</f>
        <v>9</v>
      </c>
      <c r="L4" s="21"/>
      <c r="M4" s="21">
        <f>K4+1</f>
        <v>10</v>
      </c>
      <c r="N4" s="21"/>
      <c r="O4" s="21">
        <f>M4+1</f>
        <v>11</v>
      </c>
      <c r="P4" s="21"/>
      <c r="Q4" s="21">
        <f>O4+1</f>
        <v>12</v>
      </c>
      <c r="R4" s="21"/>
      <c r="S4" s="21">
        <f>Q4+1</f>
        <v>13</v>
      </c>
      <c r="T4" s="21"/>
      <c r="U4" s="21">
        <f>S4+1</f>
        <v>14</v>
      </c>
      <c r="V4" s="21"/>
      <c r="W4" s="21">
        <f>U4+1</f>
        <v>15</v>
      </c>
      <c r="X4" s="21"/>
      <c r="Y4" s="21">
        <f>W4+1</f>
        <v>16</v>
      </c>
      <c r="Z4" s="21"/>
      <c r="AE4" s="2" t="s">
        <v>45</v>
      </c>
    </row>
    <row r="5" spans="2:31" x14ac:dyDescent="0.25">
      <c r="B5" s="3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2:31" ht="52.5" customHeight="1" x14ac:dyDescent="0.25">
      <c r="B6" s="40" t="s">
        <v>46</v>
      </c>
      <c r="C6" s="41" t="s">
        <v>55</v>
      </c>
      <c r="D6" s="42" t="s">
        <v>56</v>
      </c>
      <c r="E6" s="43" t="s">
        <v>57</v>
      </c>
      <c r="F6" s="44" t="s">
        <v>58</v>
      </c>
      <c r="G6" s="41" t="s">
        <v>59</v>
      </c>
      <c r="H6" s="42" t="s">
        <v>60</v>
      </c>
      <c r="I6" s="43" t="s">
        <v>63</v>
      </c>
      <c r="J6" s="44" t="s">
        <v>64</v>
      </c>
      <c r="K6" s="41" t="s">
        <v>65</v>
      </c>
      <c r="L6" s="42" t="s">
        <v>66</v>
      </c>
      <c r="M6" s="43" t="s">
        <v>67</v>
      </c>
      <c r="N6" s="44" t="s">
        <v>68</v>
      </c>
      <c r="O6" s="41" t="s">
        <v>69</v>
      </c>
      <c r="P6" s="42" t="s">
        <v>70</v>
      </c>
      <c r="Q6" s="43" t="s">
        <v>71</v>
      </c>
      <c r="R6" s="44" t="s">
        <v>72</v>
      </c>
      <c r="S6" s="41" t="s">
        <v>73</v>
      </c>
      <c r="T6" s="42" t="s">
        <v>74</v>
      </c>
      <c r="U6" s="43" t="s">
        <v>75</v>
      </c>
      <c r="V6" s="44" t="s">
        <v>76</v>
      </c>
      <c r="W6" s="41" t="s">
        <v>77</v>
      </c>
      <c r="X6" s="42" t="s">
        <v>78</v>
      </c>
      <c r="Y6" s="43" t="s">
        <v>79</v>
      </c>
      <c r="Z6" s="44" t="s">
        <v>80</v>
      </c>
      <c r="AE6" s="4" t="s">
        <v>3</v>
      </c>
    </row>
    <row r="7" spans="2:31" x14ac:dyDescent="0.25">
      <c r="B7" s="7" t="s">
        <v>4</v>
      </c>
      <c r="C7" s="8">
        <v>-4.839501187907751E-4</v>
      </c>
      <c r="D7" s="9">
        <v>5.5005612198368546E-3</v>
      </c>
      <c r="E7" s="24">
        <v>-4.6503878924313296E-7</v>
      </c>
      <c r="F7" s="25">
        <v>1.1233042763515515E-2</v>
      </c>
      <c r="G7" s="8">
        <v>8.1674240484470537E-6</v>
      </c>
      <c r="H7" s="9">
        <v>1.0476033960493911E-2</v>
      </c>
      <c r="I7" s="24">
        <v>-2.7101550511443282E-5</v>
      </c>
      <c r="J7" s="25">
        <v>8.3341893246940985E-3</v>
      </c>
      <c r="K7" s="8">
        <v>7.2767550594085766E-6</v>
      </c>
      <c r="L7" s="9">
        <v>1.1147056683081632E-2</v>
      </c>
      <c r="M7" s="24">
        <v>-1.2429131892054899E-6</v>
      </c>
      <c r="N7" s="25">
        <v>9.7865176110431516E-3</v>
      </c>
      <c r="O7" s="8">
        <v>-1.2598966050060546E-5</v>
      </c>
      <c r="P7" s="9">
        <v>7.5943315512379608E-3</v>
      </c>
      <c r="Q7" s="24">
        <v>-2.0302676581415262E-5</v>
      </c>
      <c r="R7" s="25">
        <v>8.8395702600195525E-3</v>
      </c>
      <c r="S7" s="8">
        <v>3.2466401086387206E-6</v>
      </c>
      <c r="T7" s="9">
        <v>9.67407466216973E-3</v>
      </c>
      <c r="U7" s="25">
        <v>-1.5518270456751638E-4</v>
      </c>
      <c r="V7" s="25">
        <v>1.5278586499373343E-2</v>
      </c>
      <c r="W7" s="8">
        <v>4.7245229963204023E-6</v>
      </c>
      <c r="X7" s="9">
        <v>1.3383109287385297E-2</v>
      </c>
      <c r="Y7" s="25">
        <v>-9.5838669304500684E-5</v>
      </c>
      <c r="Z7" s="25">
        <v>1.851922091317303E-2</v>
      </c>
      <c r="AE7" s="4" t="s">
        <v>7</v>
      </c>
    </row>
    <row r="8" spans="2:31" x14ac:dyDescent="0.25">
      <c r="B8" s="10" t="s">
        <v>6</v>
      </c>
      <c r="C8" s="8">
        <v>2.1024300692182115E-4</v>
      </c>
      <c r="D8" s="9">
        <v>0.3227623500806866</v>
      </c>
      <c r="E8" s="24">
        <v>-2.6065185655647222E-3</v>
      </c>
      <c r="F8" s="25">
        <v>0.31437555077312884</v>
      </c>
      <c r="G8" s="8">
        <v>1.3896403020693187E-3</v>
      </c>
      <c r="H8" s="9">
        <v>0.317401593423703</v>
      </c>
      <c r="I8" s="24">
        <v>2.3118477950812149E-4</v>
      </c>
      <c r="J8" s="25">
        <v>0.30867943577338525</v>
      </c>
      <c r="K8" s="8">
        <v>1.8576532197256792E-4</v>
      </c>
      <c r="L8" s="9">
        <v>0.31029657571347741</v>
      </c>
      <c r="M8" s="24">
        <v>6.1849357833919252E-4</v>
      </c>
      <c r="N8" s="25">
        <v>0.31700707191107425</v>
      </c>
      <c r="O8" s="8">
        <v>1.660385261874587E-3</v>
      </c>
      <c r="P8" s="9">
        <v>0.31941067930411565</v>
      </c>
      <c r="Q8" s="24">
        <v>1.7271203933789563E-3</v>
      </c>
      <c r="R8" s="25">
        <v>0.32332897586339299</v>
      </c>
      <c r="S8" s="8">
        <v>-1.7263789410111488E-3</v>
      </c>
      <c r="T8" s="9">
        <v>0.3330387961530662</v>
      </c>
      <c r="U8" s="25">
        <v>1.4589065243464808E-4</v>
      </c>
      <c r="V8" s="25">
        <v>0.36695369290463586</v>
      </c>
      <c r="W8" s="8">
        <v>3.3464011133982692E-3</v>
      </c>
      <c r="X8" s="9">
        <v>0.37407913613910559</v>
      </c>
      <c r="Y8" s="25">
        <v>-9.8042733246274404E-4</v>
      </c>
      <c r="Z8" s="25">
        <v>0.38010735013460084</v>
      </c>
      <c r="AE8" s="4" t="s">
        <v>9</v>
      </c>
    </row>
    <row r="9" spans="2:31" x14ac:dyDescent="0.25">
      <c r="B9" s="10" t="s">
        <v>8</v>
      </c>
      <c r="C9" s="8">
        <v>0</v>
      </c>
      <c r="D9" s="9">
        <v>0</v>
      </c>
      <c r="E9" s="24">
        <v>0</v>
      </c>
      <c r="F9" s="25">
        <v>0</v>
      </c>
      <c r="G9" s="8">
        <v>0</v>
      </c>
      <c r="H9" s="9">
        <v>0</v>
      </c>
      <c r="I9" s="24">
        <v>0</v>
      </c>
      <c r="J9" s="25">
        <v>0</v>
      </c>
      <c r="K9" s="8">
        <v>0</v>
      </c>
      <c r="L9" s="9">
        <v>0</v>
      </c>
      <c r="M9" s="24">
        <v>0</v>
      </c>
      <c r="N9" s="25">
        <v>0</v>
      </c>
      <c r="O9" s="8">
        <v>0</v>
      </c>
      <c r="P9" s="9">
        <v>0</v>
      </c>
      <c r="Q9" s="24">
        <v>0</v>
      </c>
      <c r="R9" s="25">
        <v>0</v>
      </c>
      <c r="S9" s="8">
        <v>0</v>
      </c>
      <c r="T9" s="9">
        <v>0</v>
      </c>
      <c r="U9" s="25">
        <v>0</v>
      </c>
      <c r="V9" s="25">
        <v>0</v>
      </c>
      <c r="W9" s="8">
        <v>0</v>
      </c>
      <c r="X9" s="9">
        <v>0</v>
      </c>
      <c r="Y9" s="25">
        <v>0</v>
      </c>
      <c r="Z9" s="25">
        <v>0</v>
      </c>
      <c r="AE9" s="4" t="s">
        <v>11</v>
      </c>
    </row>
    <row r="10" spans="2:31" x14ac:dyDescent="0.25">
      <c r="B10" s="10" t="s">
        <v>10</v>
      </c>
      <c r="C10" s="8">
        <v>0</v>
      </c>
      <c r="D10" s="9">
        <v>0</v>
      </c>
      <c r="E10" s="24">
        <v>0</v>
      </c>
      <c r="F10" s="25">
        <v>0</v>
      </c>
      <c r="G10" s="8">
        <v>0</v>
      </c>
      <c r="H10" s="9">
        <v>0</v>
      </c>
      <c r="I10" s="24">
        <v>0</v>
      </c>
      <c r="J10" s="25">
        <v>0</v>
      </c>
      <c r="K10" s="8">
        <v>0</v>
      </c>
      <c r="L10" s="9">
        <v>0</v>
      </c>
      <c r="M10" s="24">
        <v>0</v>
      </c>
      <c r="N10" s="25">
        <v>0</v>
      </c>
      <c r="O10" s="8">
        <v>0</v>
      </c>
      <c r="P10" s="9">
        <v>0</v>
      </c>
      <c r="Q10" s="24">
        <v>0</v>
      </c>
      <c r="R10" s="25">
        <v>0</v>
      </c>
      <c r="S10" s="8">
        <v>0</v>
      </c>
      <c r="T10" s="9">
        <v>0</v>
      </c>
      <c r="U10" s="25">
        <v>0</v>
      </c>
      <c r="V10" s="25">
        <v>0</v>
      </c>
      <c r="W10" s="8">
        <v>0</v>
      </c>
      <c r="X10" s="9">
        <v>0</v>
      </c>
      <c r="Y10" s="25">
        <v>0</v>
      </c>
      <c r="Z10" s="25">
        <v>0</v>
      </c>
      <c r="AE10" s="4" t="s">
        <v>13</v>
      </c>
    </row>
    <row r="11" spans="2:31" x14ac:dyDescent="0.25">
      <c r="B11" s="10" t="s">
        <v>12</v>
      </c>
      <c r="C11" s="8">
        <v>8.8892291535253986E-4</v>
      </c>
      <c r="D11" s="9">
        <v>0.15474971144817934</v>
      </c>
      <c r="E11" s="24">
        <v>6.0283335971732894E-4</v>
      </c>
      <c r="F11" s="25">
        <v>0.15008207906110774</v>
      </c>
      <c r="G11" s="8">
        <v>1.2799291479395486E-3</v>
      </c>
      <c r="H11" s="9">
        <v>0.14743597108253687</v>
      </c>
      <c r="I11" s="24">
        <v>6.2934572321382293E-4</v>
      </c>
      <c r="J11" s="25">
        <v>0.14798605913064239</v>
      </c>
      <c r="K11" s="8">
        <v>9.4514588589251797E-4</v>
      </c>
      <c r="L11" s="9">
        <v>0.14365040902894982</v>
      </c>
      <c r="M11" s="24">
        <v>3.3529802766655957E-4</v>
      </c>
      <c r="N11" s="25">
        <v>0.14006860901563409</v>
      </c>
      <c r="O11" s="8">
        <v>9.8548688386257454E-5</v>
      </c>
      <c r="P11" s="9">
        <v>0.14394416186526673</v>
      </c>
      <c r="Q11" s="24">
        <v>1.504258959993498E-3</v>
      </c>
      <c r="R11" s="25">
        <v>0.14147664608218793</v>
      </c>
      <c r="S11" s="8">
        <v>3.539934556290746E-4</v>
      </c>
      <c r="T11" s="9">
        <v>0.14276650450406508</v>
      </c>
      <c r="U11" s="25">
        <v>4.7994807753418719E-4</v>
      </c>
      <c r="V11" s="25">
        <v>0.14278992936758556</v>
      </c>
      <c r="W11" s="8">
        <v>3.6464727489782013E-5</v>
      </c>
      <c r="X11" s="9">
        <v>0.14075063017161013</v>
      </c>
      <c r="Y11" s="25">
        <v>1.3747218107361167E-4</v>
      </c>
      <c r="Z11" s="25">
        <v>0.13493000914431019</v>
      </c>
      <c r="AE11" s="4" t="s">
        <v>15</v>
      </c>
    </row>
    <row r="12" spans="2:31" x14ac:dyDescent="0.25">
      <c r="B12" s="10" t="s">
        <v>14</v>
      </c>
      <c r="C12" s="8">
        <v>7.7869087041248228E-4</v>
      </c>
      <c r="D12" s="9">
        <v>4.4740323660869906E-2</v>
      </c>
      <c r="E12" s="24">
        <v>-2.9329638715418828E-4</v>
      </c>
      <c r="F12" s="25">
        <v>4.4460384933770809E-2</v>
      </c>
      <c r="G12" s="8">
        <v>5.1809379552137801E-4</v>
      </c>
      <c r="H12" s="9">
        <v>4.4132817985461245E-2</v>
      </c>
      <c r="I12" s="24">
        <v>3.4473442365677234E-4</v>
      </c>
      <c r="J12" s="25">
        <v>4.4486978750048208E-2</v>
      </c>
      <c r="K12" s="8">
        <v>1.3450862412442473E-3</v>
      </c>
      <c r="L12" s="9">
        <v>4.5317570322538067E-2</v>
      </c>
      <c r="M12" s="24">
        <v>1.3684252264368658E-4</v>
      </c>
      <c r="N12" s="25">
        <v>4.5065723197403672E-2</v>
      </c>
      <c r="O12" s="8">
        <v>3.6965522622520424E-4</v>
      </c>
      <c r="P12" s="9">
        <v>4.4570919545451171E-2</v>
      </c>
      <c r="Q12" s="24">
        <v>3.9079866651307057E-4</v>
      </c>
      <c r="R12" s="25">
        <v>4.4352722500682291E-2</v>
      </c>
      <c r="S12" s="8">
        <v>1.4222696719161585E-4</v>
      </c>
      <c r="T12" s="9">
        <v>4.2531109927482852E-2</v>
      </c>
      <c r="U12" s="25">
        <v>3.2093987314120919E-4</v>
      </c>
      <c r="V12" s="25">
        <v>4.1149518529196745E-2</v>
      </c>
      <c r="W12" s="8">
        <v>4.315422255048112E-4</v>
      </c>
      <c r="X12" s="9">
        <v>4.1360286108373057E-2</v>
      </c>
      <c r="Y12" s="25">
        <v>-1.020976526364738E-4</v>
      </c>
      <c r="Z12" s="25">
        <v>3.6746565993537858E-2</v>
      </c>
      <c r="AE12" s="4" t="s">
        <v>17</v>
      </c>
    </row>
    <row r="13" spans="2:31" x14ac:dyDescent="0.25">
      <c r="B13" s="10" t="s">
        <v>16</v>
      </c>
      <c r="C13" s="8">
        <v>1.1246200506974018E-3</v>
      </c>
      <c r="D13" s="9">
        <v>3.3249814632034164E-2</v>
      </c>
      <c r="E13" s="24">
        <v>-7.0057497395902024E-4</v>
      </c>
      <c r="F13" s="25">
        <v>4.937235986798974E-2</v>
      </c>
      <c r="G13" s="8">
        <v>2.0179142494599431E-3</v>
      </c>
      <c r="H13" s="9">
        <v>5.0553221317802023E-2</v>
      </c>
      <c r="I13" s="24">
        <v>1.2009205748432445E-3</v>
      </c>
      <c r="J13" s="25">
        <v>4.5305182408862839E-2</v>
      </c>
      <c r="K13" s="8">
        <v>1.232245926698581E-3</v>
      </c>
      <c r="L13" s="9">
        <v>4.607013988223805E-2</v>
      </c>
      <c r="M13" s="24">
        <v>4.4227734145174642E-4</v>
      </c>
      <c r="N13" s="25">
        <v>4.6194505115685423E-2</v>
      </c>
      <c r="O13" s="8">
        <v>-6.8368082821697025E-4</v>
      </c>
      <c r="P13" s="9">
        <v>4.5591166755743574E-2</v>
      </c>
      <c r="Q13" s="24">
        <v>3.3395674362094252E-3</v>
      </c>
      <c r="R13" s="25">
        <v>4.8184906855146398E-2</v>
      </c>
      <c r="S13" s="8">
        <v>-3.7924266350098783E-4</v>
      </c>
      <c r="T13" s="9">
        <v>4.2811569159097729E-2</v>
      </c>
      <c r="U13" s="25">
        <v>3.9762527751175582E-3</v>
      </c>
      <c r="V13" s="25">
        <v>4.6599047793862446E-2</v>
      </c>
      <c r="W13" s="8">
        <v>-4.4680028727247324E-4</v>
      </c>
      <c r="X13" s="9">
        <v>4.5900067994721475E-2</v>
      </c>
      <c r="Y13" s="25">
        <v>7.8208734367222912E-4</v>
      </c>
      <c r="Z13" s="25">
        <v>4.6882460368581437E-2</v>
      </c>
      <c r="AE13" s="4" t="s">
        <v>19</v>
      </c>
    </row>
    <row r="14" spans="2:31" x14ac:dyDescent="0.25">
      <c r="B14" s="10" t="s">
        <v>18</v>
      </c>
      <c r="C14" s="8">
        <v>1.0985848251721636E-3</v>
      </c>
      <c r="D14" s="9">
        <v>0.21840505866763377</v>
      </c>
      <c r="E14" s="24">
        <v>8.9763217988291801E-4</v>
      </c>
      <c r="F14" s="25">
        <v>0.21354601288279398</v>
      </c>
      <c r="G14" s="8">
        <v>2.2404136404492203E-3</v>
      </c>
      <c r="H14" s="9">
        <v>0.2131924263384328</v>
      </c>
      <c r="I14" s="24">
        <v>2.2705089267138841E-3</v>
      </c>
      <c r="J14" s="25">
        <v>0.21547573290775413</v>
      </c>
      <c r="K14" s="8">
        <v>1.677072726319398E-3</v>
      </c>
      <c r="L14" s="9">
        <v>0.2150861258269722</v>
      </c>
      <c r="M14" s="24">
        <v>1.6031693576088633E-3</v>
      </c>
      <c r="N14" s="25">
        <v>0.20260208856008219</v>
      </c>
      <c r="O14" s="8">
        <v>7.1390049169222617E-4</v>
      </c>
      <c r="P14" s="9">
        <v>0.2036593453375603</v>
      </c>
      <c r="Q14" s="24">
        <v>3.0130754362997282E-3</v>
      </c>
      <c r="R14" s="25">
        <v>0.20387140653236943</v>
      </c>
      <c r="S14" s="8">
        <v>-6.8964778199583857E-4</v>
      </c>
      <c r="T14" s="9">
        <v>0.20078450455263658</v>
      </c>
      <c r="U14" s="25">
        <v>2.7356996947859743E-3</v>
      </c>
      <c r="V14" s="25">
        <v>0.16869671280686749</v>
      </c>
      <c r="W14" s="8">
        <v>2.3869578683682394E-4</v>
      </c>
      <c r="X14" s="9">
        <v>0.1680267419447011</v>
      </c>
      <c r="Y14" s="25">
        <v>7.0191867792064079E-4</v>
      </c>
      <c r="Z14" s="25">
        <v>0.17077946859541657</v>
      </c>
      <c r="AE14" s="4" t="s">
        <v>21</v>
      </c>
    </row>
    <row r="15" spans="2:31" x14ac:dyDescent="0.25">
      <c r="B15" s="10" t="s">
        <v>20</v>
      </c>
      <c r="C15" s="8">
        <v>5.7388527208979416E-4</v>
      </c>
      <c r="D15" s="9">
        <v>1.0969259414951913E-2</v>
      </c>
      <c r="E15" s="24">
        <v>-3.0014080420612564E-4</v>
      </c>
      <c r="F15" s="25">
        <v>1.0682423447021926E-2</v>
      </c>
      <c r="G15" s="8">
        <v>-3.4179640135517919E-4</v>
      </c>
      <c r="H15" s="9">
        <v>1.0205999817261151E-2</v>
      </c>
      <c r="I15" s="24">
        <v>2.8614195191151745E-4</v>
      </c>
      <c r="J15" s="25">
        <v>1.0494282875158719E-2</v>
      </c>
      <c r="K15" s="8">
        <v>5.7899126809637317E-5</v>
      </c>
      <c r="L15" s="9">
        <v>1.0451741885520113E-2</v>
      </c>
      <c r="M15" s="24">
        <v>3.914177776470253E-4</v>
      </c>
      <c r="N15" s="25">
        <v>1.0807237548674381E-2</v>
      </c>
      <c r="O15" s="8">
        <v>-6.7628214399093815E-4</v>
      </c>
      <c r="P15" s="9">
        <v>1.0153148624735979E-2</v>
      </c>
      <c r="Q15" s="24">
        <v>1.7812200063332763E-4</v>
      </c>
      <c r="R15" s="25">
        <v>1.0191219119559095E-2</v>
      </c>
      <c r="S15" s="8">
        <v>-2.1914820733311363E-4</v>
      </c>
      <c r="T15" s="9">
        <v>9.8544334501083544E-3</v>
      </c>
      <c r="U15" s="25">
        <v>3.3136218658614567E-5</v>
      </c>
      <c r="V15" s="25">
        <v>9.8631343286802228E-3</v>
      </c>
      <c r="W15" s="8">
        <v>-2.8029413806419863E-4</v>
      </c>
      <c r="X15" s="9">
        <v>9.5288540830718131E-3</v>
      </c>
      <c r="Y15" s="25">
        <v>-3.7317711941575488E-4</v>
      </c>
      <c r="Z15" s="25">
        <v>9.2673770223018204E-3</v>
      </c>
      <c r="AE15" s="4"/>
    </row>
    <row r="16" spans="2:31" x14ac:dyDescent="0.25">
      <c r="B16" s="10" t="s">
        <v>22</v>
      </c>
      <c r="C16" s="8">
        <v>2.6781208930184049E-3</v>
      </c>
      <c r="D16" s="9">
        <v>0.13198368385094184</v>
      </c>
      <c r="E16" s="24">
        <v>2.7411055608002924E-4</v>
      </c>
      <c r="F16" s="25">
        <v>0.13165860143106739</v>
      </c>
      <c r="G16" s="8">
        <v>6.7219386984722473E-3</v>
      </c>
      <c r="H16" s="9">
        <v>0.13578867075335915</v>
      </c>
      <c r="I16" s="24">
        <v>7.5239441579754774E-4</v>
      </c>
      <c r="J16" s="25">
        <v>0.13709404070225301</v>
      </c>
      <c r="K16" s="8">
        <v>3.3067172052113989E-3</v>
      </c>
      <c r="L16" s="9">
        <v>0.13932154505617847</v>
      </c>
      <c r="M16" s="24">
        <v>1.9724921338299234E-3</v>
      </c>
      <c r="N16" s="25">
        <v>0.13976838650876131</v>
      </c>
      <c r="O16" s="8">
        <v>5.4331785658042321E-4</v>
      </c>
      <c r="P16" s="9">
        <v>0.13996593430408213</v>
      </c>
      <c r="Q16" s="24">
        <v>6.8057090235101201E-3</v>
      </c>
      <c r="R16" s="25">
        <v>0.13928569609992278</v>
      </c>
      <c r="S16" s="8">
        <v>6.4633804168174784E-3</v>
      </c>
      <c r="T16" s="9">
        <v>0.14263568647499053</v>
      </c>
      <c r="U16" s="25">
        <v>-1.0454591099713826E-3</v>
      </c>
      <c r="V16" s="25">
        <v>0.13563930388757209</v>
      </c>
      <c r="W16" s="8">
        <v>3.8649282497966973E-3</v>
      </c>
      <c r="X16" s="9">
        <v>0.13846270365787575</v>
      </c>
      <c r="Y16" s="25">
        <v>-8.802728633307079E-4</v>
      </c>
      <c r="Z16" s="25">
        <v>0.13698015925586504</v>
      </c>
      <c r="AE16" s="4"/>
    </row>
    <row r="17" spans="2:31" x14ac:dyDescent="0.25">
      <c r="B17" s="10" t="s">
        <v>23</v>
      </c>
      <c r="C17" s="8">
        <v>-2.6771973636952696E-5</v>
      </c>
      <c r="D17" s="9">
        <v>1.1460324271384358E-4</v>
      </c>
      <c r="E17" s="24">
        <v>-3.9671385943894959E-5</v>
      </c>
      <c r="F17" s="25">
        <v>7.6679652519494467E-5</v>
      </c>
      <c r="G17" s="8">
        <v>1.3223448459390466E-5</v>
      </c>
      <c r="H17" s="9">
        <v>8.867737607353934E-5</v>
      </c>
      <c r="I17" s="24">
        <v>-2.8373342541257692E-5</v>
      </c>
      <c r="J17" s="25">
        <v>6.0325922439009856E-5</v>
      </c>
      <c r="K17" s="8">
        <v>1.9133254570426382E-4</v>
      </c>
      <c r="L17" s="9">
        <v>2.4935366960688259E-4</v>
      </c>
      <c r="M17" s="24">
        <v>-8.687075397411227E-5</v>
      </c>
      <c r="N17" s="25">
        <v>1.61548127839916E-4</v>
      </c>
      <c r="O17" s="8">
        <v>-1.0832432546318665E-4</v>
      </c>
      <c r="P17" s="9">
        <v>5.3832164399478218E-5</v>
      </c>
      <c r="Q17" s="24">
        <v>6.7905878752549183E-5</v>
      </c>
      <c r="R17" s="25">
        <v>1.1999533118215901E-4</v>
      </c>
      <c r="S17" s="8">
        <v>-1.1990631644472465E-4</v>
      </c>
      <c r="T17" s="9">
        <v>0</v>
      </c>
      <c r="U17" s="25">
        <v>0</v>
      </c>
      <c r="V17" s="25">
        <v>0</v>
      </c>
      <c r="W17" s="8">
        <v>0</v>
      </c>
      <c r="X17" s="9">
        <v>0</v>
      </c>
      <c r="Y17" s="25">
        <v>0</v>
      </c>
      <c r="Z17" s="25">
        <v>0</v>
      </c>
      <c r="AE17" s="4"/>
    </row>
    <row r="18" spans="2:31" x14ac:dyDescent="0.25">
      <c r="B18" s="10" t="s">
        <v>24</v>
      </c>
      <c r="C18" s="8">
        <v>0</v>
      </c>
      <c r="D18" s="9">
        <v>0</v>
      </c>
      <c r="E18" s="24">
        <v>0</v>
      </c>
      <c r="F18" s="25">
        <v>0</v>
      </c>
      <c r="G18" s="8">
        <v>0</v>
      </c>
      <c r="H18" s="9">
        <v>0</v>
      </c>
      <c r="I18" s="24">
        <v>0</v>
      </c>
      <c r="J18" s="25">
        <v>0</v>
      </c>
      <c r="K18" s="8">
        <v>0</v>
      </c>
      <c r="L18" s="9">
        <v>0</v>
      </c>
      <c r="M18" s="24">
        <v>0</v>
      </c>
      <c r="N18" s="25">
        <v>0</v>
      </c>
      <c r="O18" s="8">
        <v>0</v>
      </c>
      <c r="P18" s="9">
        <v>0</v>
      </c>
      <c r="Q18" s="24">
        <v>0</v>
      </c>
      <c r="R18" s="25">
        <v>0</v>
      </c>
      <c r="S18" s="8">
        <v>0</v>
      </c>
      <c r="T18" s="9">
        <v>0</v>
      </c>
      <c r="U18" s="25">
        <v>0</v>
      </c>
      <c r="V18" s="25">
        <v>0</v>
      </c>
      <c r="W18" s="8">
        <v>0</v>
      </c>
      <c r="X18" s="9">
        <v>0</v>
      </c>
      <c r="Y18" s="25">
        <v>0</v>
      </c>
      <c r="Z18" s="25">
        <v>0</v>
      </c>
    </row>
    <row r="19" spans="2:31" x14ac:dyDescent="0.25">
      <c r="B19" s="10" t="s">
        <v>25</v>
      </c>
      <c r="C19" s="8">
        <v>0</v>
      </c>
      <c r="D19" s="9">
        <v>0</v>
      </c>
      <c r="E19" s="24">
        <v>0</v>
      </c>
      <c r="F19" s="25">
        <v>0</v>
      </c>
      <c r="G19" s="8">
        <v>0</v>
      </c>
      <c r="H19" s="9">
        <v>0</v>
      </c>
      <c r="I19" s="24">
        <v>0</v>
      </c>
      <c r="J19" s="25">
        <v>0</v>
      </c>
      <c r="K19" s="8">
        <v>0</v>
      </c>
      <c r="L19" s="9">
        <v>0</v>
      </c>
      <c r="M19" s="24">
        <v>0</v>
      </c>
      <c r="N19" s="25">
        <v>0</v>
      </c>
      <c r="O19" s="8">
        <v>0</v>
      </c>
      <c r="P19" s="9">
        <v>0</v>
      </c>
      <c r="Q19" s="24">
        <v>0</v>
      </c>
      <c r="R19" s="25">
        <v>0</v>
      </c>
      <c r="S19" s="8">
        <v>0</v>
      </c>
      <c r="T19" s="9">
        <v>0</v>
      </c>
      <c r="U19" s="25">
        <v>0</v>
      </c>
      <c r="V19" s="25">
        <v>0</v>
      </c>
      <c r="W19" s="8">
        <v>0</v>
      </c>
      <c r="X19" s="9">
        <v>0</v>
      </c>
      <c r="Y19" s="25">
        <v>0</v>
      </c>
      <c r="Z19" s="25">
        <v>0</v>
      </c>
    </row>
    <row r="20" spans="2:31" x14ac:dyDescent="0.25">
      <c r="B20" s="10" t="s">
        <v>26</v>
      </c>
      <c r="C20" s="8">
        <v>0</v>
      </c>
      <c r="D20" s="9">
        <v>0</v>
      </c>
      <c r="E20" s="24">
        <v>0</v>
      </c>
      <c r="F20" s="25">
        <v>0</v>
      </c>
      <c r="G20" s="8">
        <v>0</v>
      </c>
      <c r="H20" s="9">
        <v>0</v>
      </c>
      <c r="I20" s="24">
        <v>0</v>
      </c>
      <c r="J20" s="25">
        <v>0</v>
      </c>
      <c r="K20" s="8">
        <v>0</v>
      </c>
      <c r="L20" s="9">
        <v>0</v>
      </c>
      <c r="M20" s="24">
        <v>0</v>
      </c>
      <c r="N20" s="25">
        <v>0</v>
      </c>
      <c r="O20" s="8">
        <v>0</v>
      </c>
      <c r="P20" s="9">
        <v>0</v>
      </c>
      <c r="Q20" s="24">
        <v>0</v>
      </c>
      <c r="R20" s="25">
        <v>0</v>
      </c>
      <c r="S20" s="8">
        <v>0</v>
      </c>
      <c r="T20" s="9">
        <v>0</v>
      </c>
      <c r="U20" s="25">
        <v>0</v>
      </c>
      <c r="V20" s="25">
        <v>0</v>
      </c>
      <c r="W20" s="8">
        <v>0</v>
      </c>
      <c r="X20" s="9">
        <v>0</v>
      </c>
      <c r="Y20" s="25">
        <v>0</v>
      </c>
      <c r="Z20" s="25">
        <v>0</v>
      </c>
    </row>
    <row r="21" spans="2:31" x14ac:dyDescent="0.25">
      <c r="B21" s="10" t="s">
        <v>27</v>
      </c>
      <c r="C21" s="8">
        <v>6.4953166271513717E-4</v>
      </c>
      <c r="D21" s="9">
        <v>7.7524633782152061E-2</v>
      </c>
      <c r="E21" s="24">
        <v>4.4935863519557611E-4</v>
      </c>
      <c r="F21" s="25">
        <v>7.4512865187084512E-2</v>
      </c>
      <c r="G21" s="8">
        <v>5.6865403963081223E-4</v>
      </c>
      <c r="H21" s="9">
        <v>7.0724587944876377E-2</v>
      </c>
      <c r="I21" s="24">
        <v>1.7613756873093329E-4</v>
      </c>
      <c r="J21" s="25">
        <v>8.2083772204762262E-2</v>
      </c>
      <c r="K21" s="8">
        <v>6.2721804660447822E-4</v>
      </c>
      <c r="L21" s="9">
        <v>7.8409481931437333E-2</v>
      </c>
      <c r="M21" s="24">
        <v>9.59484592309881E-5</v>
      </c>
      <c r="N21" s="25">
        <v>8.8538312403801722E-2</v>
      </c>
      <c r="O21" s="8">
        <v>1.9639433437999604E-4</v>
      </c>
      <c r="P21" s="9">
        <v>8.5056480547406971E-2</v>
      </c>
      <c r="Q21" s="24">
        <v>3.1322060155159251E-4</v>
      </c>
      <c r="R21" s="25">
        <v>8.0348861355537246E-2</v>
      </c>
      <c r="S21" s="8">
        <v>1.0023343232697325E-3</v>
      </c>
      <c r="T21" s="9">
        <v>7.5903321116383024E-2</v>
      </c>
      <c r="U21" s="25">
        <v>8.1650511899695392E-4</v>
      </c>
      <c r="V21" s="25">
        <v>7.3030073882226321E-2</v>
      </c>
      <c r="W21" s="8">
        <v>-1.770944494961645E-4</v>
      </c>
      <c r="X21" s="9">
        <v>6.8508470613155667E-2</v>
      </c>
      <c r="Y21" s="25">
        <v>2.2391700746991942E-4</v>
      </c>
      <c r="Z21" s="25">
        <v>6.5787388572213307E-2</v>
      </c>
    </row>
    <row r="22" spans="2:31" x14ac:dyDescent="0.25">
      <c r="B22" s="10" t="s">
        <v>28</v>
      </c>
      <c r="C22" s="8">
        <v>0</v>
      </c>
      <c r="D22" s="9">
        <v>0</v>
      </c>
      <c r="E22" s="24">
        <v>0</v>
      </c>
      <c r="F22" s="25">
        <v>0</v>
      </c>
      <c r="G22" s="8">
        <v>0</v>
      </c>
      <c r="H22" s="9">
        <v>0</v>
      </c>
      <c r="I22" s="24">
        <v>0</v>
      </c>
      <c r="J22" s="25">
        <v>0</v>
      </c>
      <c r="K22" s="8">
        <v>0</v>
      </c>
      <c r="L22" s="9">
        <v>0</v>
      </c>
      <c r="M22" s="24">
        <v>0</v>
      </c>
      <c r="N22" s="25">
        <v>0</v>
      </c>
      <c r="O22" s="8">
        <v>0</v>
      </c>
      <c r="P22" s="9">
        <v>0</v>
      </c>
      <c r="Q22" s="24">
        <v>0</v>
      </c>
      <c r="R22" s="25">
        <v>0</v>
      </c>
      <c r="S22" s="8">
        <v>0</v>
      </c>
      <c r="T22" s="9">
        <v>0</v>
      </c>
      <c r="U22" s="25">
        <v>0</v>
      </c>
      <c r="V22" s="25">
        <v>0</v>
      </c>
      <c r="W22" s="8">
        <v>0</v>
      </c>
      <c r="X22" s="9">
        <v>0</v>
      </c>
      <c r="Y22" s="25">
        <v>0</v>
      </c>
      <c r="Z22" s="25">
        <v>0</v>
      </c>
    </row>
    <row r="23" spans="2:31" x14ac:dyDescent="0.25">
      <c r="B23" s="10" t="s">
        <v>29</v>
      </c>
      <c r="C23" s="8">
        <v>0</v>
      </c>
      <c r="D23" s="9">
        <v>0</v>
      </c>
      <c r="E23" s="24">
        <v>0</v>
      </c>
      <c r="F23" s="25">
        <v>0</v>
      </c>
      <c r="G23" s="8">
        <v>0</v>
      </c>
      <c r="H23" s="9">
        <v>0</v>
      </c>
      <c r="I23" s="24">
        <v>0</v>
      </c>
      <c r="J23" s="25">
        <v>0</v>
      </c>
      <c r="K23" s="8">
        <v>0</v>
      </c>
      <c r="L23" s="9">
        <v>0</v>
      </c>
      <c r="M23" s="24">
        <v>0</v>
      </c>
      <c r="N23" s="25">
        <v>0</v>
      </c>
      <c r="O23" s="8">
        <v>0</v>
      </c>
      <c r="P23" s="9">
        <v>0</v>
      </c>
      <c r="Q23" s="24">
        <v>0</v>
      </c>
      <c r="R23" s="25">
        <v>0</v>
      </c>
      <c r="S23" s="8">
        <v>0</v>
      </c>
      <c r="T23" s="9">
        <v>0</v>
      </c>
      <c r="U23" s="25">
        <v>0</v>
      </c>
      <c r="V23" s="25">
        <v>0</v>
      </c>
      <c r="W23" s="8">
        <v>0</v>
      </c>
      <c r="X23" s="9">
        <v>0</v>
      </c>
      <c r="Y23" s="25">
        <v>0</v>
      </c>
      <c r="Z23" s="25">
        <v>0</v>
      </c>
    </row>
    <row r="24" spans="2:31" x14ac:dyDescent="0.25">
      <c r="B24" s="10" t="s">
        <v>30</v>
      </c>
      <c r="C24" s="8">
        <v>0</v>
      </c>
      <c r="D24" s="9">
        <v>0</v>
      </c>
      <c r="E24" s="24">
        <v>0</v>
      </c>
      <c r="F24" s="25">
        <v>0</v>
      </c>
      <c r="G24" s="8">
        <v>0</v>
      </c>
      <c r="H24" s="9">
        <v>0</v>
      </c>
      <c r="I24" s="24">
        <v>0</v>
      </c>
      <c r="J24" s="25">
        <v>0</v>
      </c>
      <c r="K24" s="8">
        <v>0</v>
      </c>
      <c r="L24" s="9">
        <v>0</v>
      </c>
      <c r="M24" s="24">
        <v>0</v>
      </c>
      <c r="N24" s="25">
        <v>0</v>
      </c>
      <c r="O24" s="8">
        <v>0</v>
      </c>
      <c r="P24" s="9">
        <v>0</v>
      </c>
      <c r="Q24" s="24">
        <v>0</v>
      </c>
      <c r="R24" s="25">
        <v>0</v>
      </c>
      <c r="S24" s="8">
        <v>0</v>
      </c>
      <c r="T24" s="9">
        <v>0</v>
      </c>
      <c r="U24" s="25">
        <v>0</v>
      </c>
      <c r="V24" s="25">
        <v>0</v>
      </c>
      <c r="W24" s="8">
        <v>0</v>
      </c>
      <c r="X24" s="9">
        <v>0</v>
      </c>
      <c r="Y24" s="25">
        <v>0</v>
      </c>
      <c r="Z24" s="25">
        <v>0</v>
      </c>
    </row>
    <row r="25" spans="2:31" x14ac:dyDescent="0.25">
      <c r="B25" s="10" t="s">
        <v>31</v>
      </c>
      <c r="C25" s="8">
        <v>0</v>
      </c>
      <c r="D25" s="9">
        <v>0</v>
      </c>
      <c r="E25" s="24">
        <v>0</v>
      </c>
      <c r="F25" s="25">
        <v>0</v>
      </c>
      <c r="G25" s="8">
        <v>0</v>
      </c>
      <c r="H25" s="9">
        <v>0</v>
      </c>
      <c r="I25" s="24">
        <v>0</v>
      </c>
      <c r="J25" s="25">
        <v>0</v>
      </c>
      <c r="K25" s="8">
        <v>0</v>
      </c>
      <c r="L25" s="9">
        <v>0</v>
      </c>
      <c r="M25" s="24">
        <v>0</v>
      </c>
      <c r="N25" s="25">
        <v>0</v>
      </c>
      <c r="O25" s="8">
        <v>0</v>
      </c>
      <c r="P25" s="9">
        <v>0</v>
      </c>
      <c r="Q25" s="24">
        <v>0</v>
      </c>
      <c r="R25" s="25">
        <v>0</v>
      </c>
      <c r="S25" s="8">
        <v>0</v>
      </c>
      <c r="T25" s="9">
        <v>0</v>
      </c>
      <c r="U25" s="25">
        <v>0</v>
      </c>
      <c r="V25" s="25">
        <v>0</v>
      </c>
      <c r="W25" s="8">
        <v>0</v>
      </c>
      <c r="X25" s="9">
        <v>0</v>
      </c>
      <c r="Y25" s="25">
        <v>0</v>
      </c>
      <c r="Z25" s="25">
        <v>0</v>
      </c>
    </row>
    <row r="26" spans="2:31" x14ac:dyDescent="0.25">
      <c r="B26" s="11" t="s">
        <v>32</v>
      </c>
      <c r="C26" s="12">
        <v>7.4918774039520169E-3</v>
      </c>
      <c r="D26" s="13">
        <v>1.0000000000000002</v>
      </c>
      <c r="E26" s="26">
        <v>-1.7167324247413414E-3</v>
      </c>
      <c r="F26" s="27">
        <v>0.99999999999999989</v>
      </c>
      <c r="G26" s="12">
        <v>1.4416178344695127E-2</v>
      </c>
      <c r="H26" s="13">
        <v>1</v>
      </c>
      <c r="I26" s="26">
        <v>5.8358934713231428E-3</v>
      </c>
      <c r="J26" s="27">
        <v>1</v>
      </c>
      <c r="K26" s="12">
        <v>9.5757597815164987E-3</v>
      </c>
      <c r="L26" s="13">
        <v>1</v>
      </c>
      <c r="M26" s="26">
        <v>5.5078255312546679E-3</v>
      </c>
      <c r="N26" s="27">
        <v>1</v>
      </c>
      <c r="O26" s="12">
        <v>2.1013155954175385E-3</v>
      </c>
      <c r="P26" s="13">
        <v>0.99999999999999989</v>
      </c>
      <c r="Q26" s="53">
        <v>1.7319475720260855E-2</v>
      </c>
      <c r="R26" s="27">
        <v>0.99999999999999989</v>
      </c>
      <c r="S26" s="12">
        <v>4.8308578927307262E-3</v>
      </c>
      <c r="T26" s="13">
        <v>1.0000000000000002</v>
      </c>
      <c r="U26" s="27">
        <v>7.3077305961302469E-3</v>
      </c>
      <c r="V26" s="27">
        <v>1.0000000000000002</v>
      </c>
      <c r="W26" s="12">
        <v>7.018567751189868E-3</v>
      </c>
      <c r="X26" s="13">
        <v>0.99999999999999989</v>
      </c>
      <c r="Y26" s="27">
        <v>-5.8641842701378025E-4</v>
      </c>
      <c r="Z26" s="27">
        <v>1.0000000000000002</v>
      </c>
    </row>
    <row r="27" spans="2:31" x14ac:dyDescent="0.25">
      <c r="B27" s="30" t="s">
        <v>33</v>
      </c>
      <c r="C27" s="32">
        <v>721.98799999999994</v>
      </c>
      <c r="D27" s="33"/>
      <c r="E27" s="34">
        <v>-143.97199999999998</v>
      </c>
      <c r="F27" s="33"/>
      <c r="G27" s="32">
        <v>1260.2689999999998</v>
      </c>
      <c r="H27" s="33"/>
      <c r="I27" s="34">
        <v>518.52499999999998</v>
      </c>
      <c r="J27" s="33"/>
      <c r="K27" s="32">
        <v>851.41200000000003</v>
      </c>
      <c r="L27" s="33"/>
      <c r="M27" s="34">
        <v>496.315</v>
      </c>
      <c r="N27" s="33"/>
      <c r="O27" s="32">
        <v>188.3</v>
      </c>
      <c r="P27" s="33"/>
      <c r="Q27" s="54">
        <v>1554.2820000000002</v>
      </c>
      <c r="R27" s="55"/>
      <c r="S27" s="32">
        <v>440.435</v>
      </c>
      <c r="T27" s="33"/>
      <c r="U27" s="49">
        <v>672.41439999999989</v>
      </c>
      <c r="V27" s="33"/>
      <c r="W27" s="50">
        <v>653.64689999999996</v>
      </c>
      <c r="X27" s="33"/>
      <c r="Y27" s="49">
        <v>-54.622599999999977</v>
      </c>
      <c r="Z27" s="33"/>
    </row>
    <row r="28" spans="2:31" x14ac:dyDescent="0.25">
      <c r="B28" s="45"/>
      <c r="C28" s="35"/>
      <c r="D28" s="35"/>
      <c r="E28" s="35"/>
      <c r="F28" s="35"/>
      <c r="G28" s="52"/>
      <c r="H28" s="52"/>
      <c r="I28" s="35"/>
      <c r="J28" s="35"/>
      <c r="K28" s="52"/>
      <c r="L28" s="52"/>
      <c r="M28" s="35"/>
      <c r="N28" s="35"/>
      <c r="O28" s="52"/>
      <c r="P28" s="52"/>
      <c r="Q28" s="1"/>
      <c r="R28" s="1"/>
      <c r="S28" s="52"/>
      <c r="T28" s="52"/>
      <c r="U28" s="35"/>
      <c r="V28" s="35"/>
      <c r="W28" s="35"/>
      <c r="X28" s="35"/>
      <c r="Y28" s="35"/>
      <c r="Z28" s="35"/>
    </row>
    <row r="29" spans="2:31" x14ac:dyDescent="0.25">
      <c r="B29" s="7" t="s">
        <v>34</v>
      </c>
      <c r="C29" s="16">
        <v>6.7259818716449609E-3</v>
      </c>
      <c r="D29" s="17">
        <v>0.91295723572570076</v>
      </c>
      <c r="E29" s="28">
        <v>-2.2566724615551512E-3</v>
      </c>
      <c r="F29" s="29">
        <v>0.91244373152928604</v>
      </c>
      <c r="G29" s="8">
        <v>1.2091470939801915E-2</v>
      </c>
      <c r="H29" s="9">
        <v>0.91179040202687589</v>
      </c>
      <c r="I29" s="28">
        <v>5.2101155186708341E-3</v>
      </c>
      <c r="J29" s="29">
        <v>0.91146667644685941</v>
      </c>
      <c r="K29" s="8">
        <v>9.3186747416811409E-3</v>
      </c>
      <c r="L29" s="9">
        <v>0.91205483209256866</v>
      </c>
      <c r="M29" s="28">
        <v>2.7190916157351103E-3</v>
      </c>
      <c r="N29" s="29">
        <v>0.90981989646419259</v>
      </c>
      <c r="O29" s="8">
        <v>3.5453729757844383E-3</v>
      </c>
      <c r="P29" s="9">
        <v>0.91112515062253419</v>
      </c>
      <c r="Q29" s="28">
        <v>1.1346906819316242E-2</v>
      </c>
      <c r="R29" s="29">
        <v>0.91059394955436812</v>
      </c>
      <c r="S29" s="8">
        <v>7.1173333344439101E-3</v>
      </c>
      <c r="T29" s="9">
        <v>0.91379613691662309</v>
      </c>
      <c r="U29" s="28">
        <v>4.1402058727508344E-3</v>
      </c>
      <c r="V29" s="29">
        <v>0.91643551815048374</v>
      </c>
      <c r="W29" s="16">
        <v>7.2097498692568797E-3</v>
      </c>
      <c r="X29" s="17">
        <v>0.91707754310283174</v>
      </c>
      <c r="Y29" s="28">
        <v>1.8539194515868043E-3</v>
      </c>
      <c r="Z29" s="29">
        <v>0.91886330615100664</v>
      </c>
    </row>
    <row r="30" spans="2:31" x14ac:dyDescent="0.25">
      <c r="B30" s="10" t="s">
        <v>35</v>
      </c>
      <c r="C30" s="8">
        <v>7.6589553230705537E-4</v>
      </c>
      <c r="D30" s="9">
        <v>8.7042764274299286E-2</v>
      </c>
      <c r="E30" s="24">
        <v>5.3994003681380942E-4</v>
      </c>
      <c r="F30" s="25">
        <v>8.755626847071396E-2</v>
      </c>
      <c r="G30" s="8">
        <v>2.3247074048932058E-3</v>
      </c>
      <c r="H30" s="9">
        <v>8.8209597973124068E-2</v>
      </c>
      <c r="I30" s="24">
        <v>6.2577795265230816E-4</v>
      </c>
      <c r="J30" s="25">
        <v>8.8533323553140489E-2</v>
      </c>
      <c r="K30" s="8">
        <v>2.570850398353588E-4</v>
      </c>
      <c r="L30" s="9">
        <v>8.7945167907431329E-2</v>
      </c>
      <c r="M30" s="24">
        <v>2.7887339155195567E-3</v>
      </c>
      <c r="N30" s="25">
        <v>9.0180103535807521E-2</v>
      </c>
      <c r="O30" s="8">
        <v>-1.4440573803668995E-3</v>
      </c>
      <c r="P30" s="9">
        <v>8.8874849377465787E-2</v>
      </c>
      <c r="Q30" s="24">
        <v>5.9725689009446107E-3</v>
      </c>
      <c r="R30" s="25">
        <v>8.9406050445631935E-2</v>
      </c>
      <c r="S30" s="8">
        <v>-2.2864754417131839E-3</v>
      </c>
      <c r="T30" s="9">
        <v>8.6203863083376839E-2</v>
      </c>
      <c r="U30" s="24">
        <v>3.1675247233794116E-3</v>
      </c>
      <c r="V30" s="25">
        <v>8.3564481849516217E-2</v>
      </c>
      <c r="W30" s="8">
        <v>-1.9118211806701089E-4</v>
      </c>
      <c r="X30" s="9">
        <v>8.2922456897168262E-2</v>
      </c>
      <c r="Y30" s="24">
        <v>-2.440337878600585E-3</v>
      </c>
      <c r="Z30" s="25">
        <v>8.113669384899333E-2</v>
      </c>
    </row>
    <row r="31" spans="2:31" x14ac:dyDescent="0.25">
      <c r="B31" s="11" t="s">
        <v>32</v>
      </c>
      <c r="C31" s="12">
        <v>7.491877403952016E-3</v>
      </c>
      <c r="D31" s="13">
        <v>1</v>
      </c>
      <c r="E31" s="26">
        <v>-1.7167324247413418E-3</v>
      </c>
      <c r="F31" s="27">
        <v>1</v>
      </c>
      <c r="G31" s="12">
        <v>1.4416178344695121E-2</v>
      </c>
      <c r="H31" s="12">
        <v>1</v>
      </c>
      <c r="I31" s="26">
        <v>5.835893471323142E-3</v>
      </c>
      <c r="J31" s="27">
        <v>0.99999999999999989</v>
      </c>
      <c r="K31" s="12">
        <v>9.5757597815165005E-3</v>
      </c>
      <c r="L31" s="12">
        <v>1</v>
      </c>
      <c r="M31" s="26">
        <v>5.507825531254667E-3</v>
      </c>
      <c r="N31" s="27">
        <v>1</v>
      </c>
      <c r="O31" s="12">
        <v>2.1013155954175385E-3</v>
      </c>
      <c r="P31" s="12">
        <v>1</v>
      </c>
      <c r="Q31" s="26">
        <v>1.7319475720260852E-2</v>
      </c>
      <c r="R31" s="27">
        <v>1</v>
      </c>
      <c r="S31" s="12">
        <v>4.8308578927307262E-3</v>
      </c>
      <c r="T31" s="12">
        <v>0.99999999999999989</v>
      </c>
      <c r="U31" s="26">
        <v>7.307730596130246E-3</v>
      </c>
      <c r="V31" s="27">
        <v>1</v>
      </c>
      <c r="W31" s="12">
        <v>7.0185677511898689E-3</v>
      </c>
      <c r="X31" s="13">
        <v>1</v>
      </c>
      <c r="Y31" s="26">
        <v>-5.8641842701378068E-4</v>
      </c>
      <c r="Z31" s="27">
        <v>1</v>
      </c>
    </row>
    <row r="32" spans="2:31" x14ac:dyDescent="0.25">
      <c r="B32" s="45"/>
      <c r="C32" s="35"/>
      <c r="D32" s="35"/>
      <c r="E32" s="35"/>
      <c r="F32" s="35"/>
      <c r="G32" s="52"/>
      <c r="H32" s="52"/>
      <c r="I32" s="35"/>
      <c r="J32" s="35"/>
      <c r="K32" s="52"/>
      <c r="L32" s="52"/>
      <c r="M32" s="35"/>
      <c r="N32" s="35"/>
      <c r="O32" s="52"/>
      <c r="P32" s="52"/>
      <c r="Q32" s="1"/>
      <c r="R32" s="1"/>
      <c r="S32" s="52"/>
      <c r="T32" s="52"/>
      <c r="U32" s="35"/>
      <c r="V32" s="35"/>
      <c r="W32" s="35"/>
      <c r="X32" s="35"/>
      <c r="Y32" s="35"/>
      <c r="Z32" s="35"/>
    </row>
    <row r="33" spans="2:26" x14ac:dyDescent="0.25">
      <c r="B33" s="7" t="s">
        <v>36</v>
      </c>
      <c r="C33" s="16">
        <v>3.389578154028453E-3</v>
      </c>
      <c r="D33" s="17">
        <v>0.74563675546332253</v>
      </c>
      <c r="E33" s="28">
        <v>-2.0133034729388731E-3</v>
      </c>
      <c r="F33" s="29">
        <v>0.74929146879555775</v>
      </c>
      <c r="G33" s="8">
        <v>6.592083050155244E-3</v>
      </c>
      <c r="H33" s="9">
        <v>0.7492652459402297</v>
      </c>
      <c r="I33" s="28">
        <v>4.591000405679147E-3</v>
      </c>
      <c r="J33" s="29">
        <v>0.73627488242049743</v>
      </c>
      <c r="K33" s="8">
        <v>4.1841298715130058E-3</v>
      </c>
      <c r="L33" s="9">
        <v>0.73670204902023928</v>
      </c>
      <c r="M33" s="28">
        <v>3.4181534252212126E-3</v>
      </c>
      <c r="N33" s="29">
        <v>0.72646602976219343</v>
      </c>
      <c r="O33" s="8">
        <v>1.1001661681213049E-3</v>
      </c>
      <c r="P33" s="9">
        <v>0.7303528334386602</v>
      </c>
      <c r="Q33" s="28">
        <v>9.7388810698193478E-3</v>
      </c>
      <c r="R33" s="29">
        <v>0.73589272471267542</v>
      </c>
      <c r="S33" s="8">
        <v>-2.6775188642912738E-3</v>
      </c>
      <c r="T33" s="9">
        <v>0.73892988248114366</v>
      </c>
      <c r="U33" s="28">
        <v>7.2157447139634652E-3</v>
      </c>
      <c r="V33" s="29">
        <v>0.75018110370100488</v>
      </c>
      <c r="W33" s="16">
        <v>2.8991917253845243E-3</v>
      </c>
      <c r="X33" s="17">
        <v>0.75166856634764745</v>
      </c>
      <c r="Y33" s="28">
        <v>1.7204341278048843E-4</v>
      </c>
      <c r="Z33" s="29">
        <v>0.76048588617838375</v>
      </c>
    </row>
    <row r="34" spans="2:26" x14ac:dyDescent="0.25">
      <c r="B34" s="10" t="s">
        <v>37</v>
      </c>
      <c r="C34" s="8">
        <v>4.1022992499235621E-3</v>
      </c>
      <c r="D34" s="9">
        <v>0.25436324453667758</v>
      </c>
      <c r="E34" s="24">
        <v>2.9657104819753128E-4</v>
      </c>
      <c r="F34" s="25">
        <v>0.2507085312044422</v>
      </c>
      <c r="G34" s="8">
        <v>7.82409529453988E-3</v>
      </c>
      <c r="H34" s="9">
        <v>0.25073475405977025</v>
      </c>
      <c r="I34" s="24">
        <v>1.2448930656439956E-3</v>
      </c>
      <c r="J34" s="25">
        <v>0.26372511757950257</v>
      </c>
      <c r="K34" s="8">
        <v>5.3916299100034929E-3</v>
      </c>
      <c r="L34" s="9">
        <v>0.26329795097976072</v>
      </c>
      <c r="M34" s="24">
        <v>2.0896721060334545E-3</v>
      </c>
      <c r="N34" s="25">
        <v>0.27353397023780657</v>
      </c>
      <c r="O34" s="8">
        <v>1.0011494272962336E-3</v>
      </c>
      <c r="P34" s="9">
        <v>0.26964716656133975</v>
      </c>
      <c r="Q34" s="24">
        <v>7.5805946504415075E-3</v>
      </c>
      <c r="R34" s="25">
        <v>0.26410727528732453</v>
      </c>
      <c r="S34" s="8">
        <v>7.5083767570220004E-3</v>
      </c>
      <c r="T34" s="9">
        <v>0.26107011751885639</v>
      </c>
      <c r="U34" s="24">
        <v>9.1985882166780469E-5</v>
      </c>
      <c r="V34" s="25">
        <v>0.24981889629899512</v>
      </c>
      <c r="W34" s="8">
        <v>4.1193760258053441E-3</v>
      </c>
      <c r="X34" s="9">
        <v>0.24833143365235258</v>
      </c>
      <c r="Y34" s="24">
        <v>-7.5846183979426884E-4</v>
      </c>
      <c r="Z34" s="25">
        <v>0.23951411382161616</v>
      </c>
    </row>
    <row r="35" spans="2:26" x14ac:dyDescent="0.25">
      <c r="B35" s="46" t="s">
        <v>32</v>
      </c>
      <c r="C35" s="36">
        <v>7.4918774039520152E-3</v>
      </c>
      <c r="D35" s="37">
        <v>1</v>
      </c>
      <c r="E35" s="38">
        <v>-1.7167324247413418E-3</v>
      </c>
      <c r="F35" s="39">
        <v>1</v>
      </c>
      <c r="G35" s="12">
        <v>1.4416178344695125E-2</v>
      </c>
      <c r="H35" s="12">
        <v>1</v>
      </c>
      <c r="I35" s="38">
        <v>5.8358934713231428E-3</v>
      </c>
      <c r="J35" s="39">
        <v>1</v>
      </c>
      <c r="K35" s="12">
        <v>9.5757597815164987E-3</v>
      </c>
      <c r="L35" s="12">
        <v>1</v>
      </c>
      <c r="M35" s="38">
        <v>5.507825531254667E-3</v>
      </c>
      <c r="N35" s="39">
        <v>1</v>
      </c>
      <c r="O35" s="12">
        <v>2.1013155954175385E-3</v>
      </c>
      <c r="P35" s="12">
        <v>1</v>
      </c>
      <c r="Q35" s="26">
        <v>1.7319475720260855E-2</v>
      </c>
      <c r="R35" s="27">
        <v>1</v>
      </c>
      <c r="S35" s="12">
        <v>4.830857892730727E-3</v>
      </c>
      <c r="T35" s="12">
        <v>1</v>
      </c>
      <c r="U35" s="38">
        <v>7.307730596130246E-3</v>
      </c>
      <c r="V35" s="39">
        <v>1</v>
      </c>
      <c r="W35" s="36">
        <v>7.0185677511898689E-3</v>
      </c>
      <c r="X35" s="37">
        <v>1</v>
      </c>
      <c r="Y35" s="38">
        <v>-5.8641842701378046E-4</v>
      </c>
      <c r="Z35" s="39">
        <v>0.99999999999999989</v>
      </c>
    </row>
    <row r="36" spans="2:26" x14ac:dyDescent="0.25">
      <c r="B36" s="4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</row>
    <row r="37" spans="2:26" ht="75" x14ac:dyDescent="0.25">
      <c r="B37" s="47" t="s">
        <v>38</v>
      </c>
      <c r="C37" s="5" t="s">
        <v>61</v>
      </c>
      <c r="D37" s="6" t="s">
        <v>62</v>
      </c>
      <c r="E37" s="22" t="s">
        <v>51</v>
      </c>
      <c r="F37" s="23" t="s">
        <v>52</v>
      </c>
      <c r="G37" s="5" t="s">
        <v>53</v>
      </c>
      <c r="H37" s="6" t="s">
        <v>54</v>
      </c>
      <c r="I37" s="22" t="s">
        <v>85</v>
      </c>
      <c r="J37" s="22" t="s">
        <v>86</v>
      </c>
    </row>
    <row r="38" spans="2:26" x14ac:dyDescent="0.25">
      <c r="B38" s="7" t="s">
        <v>4</v>
      </c>
      <c r="C38" s="8">
        <v>-5.0552975620537968E-4</v>
      </c>
      <c r="D38" s="9">
        <v>1.0475975032361133E-2</v>
      </c>
      <c r="E38" s="56">
        <v>-5.3923487783274018E-4</v>
      </c>
      <c r="F38" s="57">
        <v>9.7865176110431516E-3</v>
      </c>
      <c r="G38" s="8">
        <v>-5.7584765313996647E-4</v>
      </c>
      <c r="H38" s="9">
        <v>9.67407466216973E-3</v>
      </c>
      <c r="I38" s="24">
        <v>-8.3776268269229216E-4</v>
      </c>
      <c r="J38" s="25">
        <v>1.851922091317303E-2</v>
      </c>
    </row>
    <row r="39" spans="2:26" x14ac:dyDescent="0.25">
      <c r="B39" s="10" t="s">
        <v>6</v>
      </c>
      <c r="C39" s="8">
        <v>-8.4523325793849882E-4</v>
      </c>
      <c r="D39" s="9">
        <v>0.31739980802635587</v>
      </c>
      <c r="E39" s="56">
        <v>1.7970738402896448E-4</v>
      </c>
      <c r="F39" s="57">
        <v>0.31700707191107425</v>
      </c>
      <c r="G39" s="8">
        <v>1.8513551660010224E-3</v>
      </c>
      <c r="H39" s="9">
        <v>0.3330387961530662</v>
      </c>
      <c r="I39" s="24">
        <v>4.5295930001432467E-3</v>
      </c>
      <c r="J39" s="25">
        <v>0.38010735013460084</v>
      </c>
    </row>
    <row r="40" spans="2:26" x14ac:dyDescent="0.25">
      <c r="B40" s="10" t="s">
        <v>8</v>
      </c>
      <c r="C40" s="8">
        <v>0</v>
      </c>
      <c r="D40" s="9">
        <v>0</v>
      </c>
      <c r="E40" s="56">
        <v>0</v>
      </c>
      <c r="F40" s="57">
        <v>0</v>
      </c>
      <c r="G40" s="8">
        <v>0</v>
      </c>
      <c r="H40" s="9">
        <v>0</v>
      </c>
      <c r="I40" s="24">
        <v>0</v>
      </c>
      <c r="J40" s="25">
        <v>0</v>
      </c>
    </row>
    <row r="41" spans="2:26" x14ac:dyDescent="0.25">
      <c r="B41" s="10" t="s">
        <v>10</v>
      </c>
      <c r="C41" s="8">
        <v>0</v>
      </c>
      <c r="D41" s="9">
        <v>0</v>
      </c>
      <c r="E41" s="56">
        <v>0</v>
      </c>
      <c r="F41" s="57">
        <v>0</v>
      </c>
      <c r="G41" s="8">
        <v>0</v>
      </c>
      <c r="H41" s="9">
        <v>0</v>
      </c>
      <c r="I41" s="24">
        <v>0</v>
      </c>
      <c r="J41" s="25">
        <v>0</v>
      </c>
    </row>
    <row r="42" spans="2:26" x14ac:dyDescent="0.25">
      <c r="B42" s="10" t="s">
        <v>12</v>
      </c>
      <c r="C42" s="8">
        <v>2.7289016034937963E-3</v>
      </c>
      <c r="D42" s="9">
        <v>0.14743514174898248</v>
      </c>
      <c r="E42" s="56">
        <v>4.7151037698544276E-3</v>
      </c>
      <c r="F42" s="57">
        <v>0.14006860901563409</v>
      </c>
      <c r="G42" s="8">
        <v>6.7011075820754551E-3</v>
      </c>
      <c r="H42" s="9">
        <v>0.14276650450406508</v>
      </c>
      <c r="I42" s="24">
        <v>7.4096202195110452E-3</v>
      </c>
      <c r="J42" s="25">
        <v>0.13493000914431019</v>
      </c>
    </row>
    <row r="43" spans="2:26" x14ac:dyDescent="0.25">
      <c r="B43" s="10" t="s">
        <v>14</v>
      </c>
      <c r="C43" s="8">
        <v>1.0529752685819991E-3</v>
      </c>
      <c r="D43" s="9">
        <v>4.4132569736499094E-2</v>
      </c>
      <c r="E43" s="56">
        <v>2.8319412774615838E-3</v>
      </c>
      <c r="F43" s="57">
        <v>4.5065723197403672E-2</v>
      </c>
      <c r="G43" s="8">
        <v>3.7908592399483873E-3</v>
      </c>
      <c r="H43" s="9">
        <v>4.2531109927482852E-2</v>
      </c>
      <c r="I43" s="24">
        <v>4.4897273120606696E-3</v>
      </c>
      <c r="J43" s="25">
        <v>3.6746565993537858E-2</v>
      </c>
    </row>
    <row r="44" spans="2:26" x14ac:dyDescent="0.25">
      <c r="B44" s="10" t="s">
        <v>16</v>
      </c>
      <c r="C44" s="8">
        <v>2.5300464810650326E-3</v>
      </c>
      <c r="D44" s="9">
        <v>5.0558561995968108E-2</v>
      </c>
      <c r="E44" s="56">
        <v>5.3449250570496544E-3</v>
      </c>
      <c r="F44" s="57">
        <v>4.6194505115685423E-2</v>
      </c>
      <c r="G44" s="8">
        <v>8.0520246665940626E-3</v>
      </c>
      <c r="H44" s="9">
        <v>4.2811569159097729E-2</v>
      </c>
      <c r="I44" s="24">
        <v>1.2615374629169621E-2</v>
      </c>
      <c r="J44" s="25">
        <v>4.6882460368581437E-2</v>
      </c>
    </row>
    <row r="45" spans="2:26" x14ac:dyDescent="0.25">
      <c r="B45" s="10" t="s">
        <v>18</v>
      </c>
      <c r="C45" s="8">
        <v>4.1025637528642614E-3</v>
      </c>
      <c r="D45" s="9">
        <v>0.2131912271220448</v>
      </c>
      <c r="E45" s="56">
        <v>9.7882132359437008E-3</v>
      </c>
      <c r="F45" s="57">
        <v>0.20260208856008219</v>
      </c>
      <c r="G45" s="8">
        <v>1.2999563178765269E-2</v>
      </c>
      <c r="H45" s="9">
        <v>0.20078450455263658</v>
      </c>
      <c r="I45" s="24">
        <v>1.6915482614180032E-2</v>
      </c>
      <c r="J45" s="25">
        <v>0.17077946859541657</v>
      </c>
    </row>
    <row r="46" spans="2:26" x14ac:dyDescent="0.25">
      <c r="B46" s="10" t="s">
        <v>20</v>
      </c>
      <c r="C46" s="8">
        <v>2.7936505031474542E-6</v>
      </c>
      <c r="D46" s="9">
        <v>1.0205942408081816E-2</v>
      </c>
      <c r="E46" s="56">
        <v>7.4508336232357697E-4</v>
      </c>
      <c r="F46" s="57">
        <v>1.0807237548674381E-2</v>
      </c>
      <c r="G46" s="8">
        <v>1.7107434586558984E-5</v>
      </c>
      <c r="H46" s="9">
        <v>9.8544334501083544E-3</v>
      </c>
      <c r="I46" s="24">
        <v>-6.4408359681549323E-4</v>
      </c>
      <c r="J46" s="25">
        <v>9.2673770223018204E-3</v>
      </c>
    </row>
    <row r="47" spans="2:26" x14ac:dyDescent="0.25">
      <c r="B47" s="10" t="s">
        <v>22</v>
      </c>
      <c r="C47" s="8">
        <v>9.5546366767331938E-3</v>
      </c>
      <c r="D47" s="9">
        <v>0.13578790693636025</v>
      </c>
      <c r="E47" s="56">
        <v>1.608130835903452E-2</v>
      </c>
      <c r="F47" s="57">
        <v>0.13976838650876131</v>
      </c>
      <c r="G47" s="8">
        <v>3.0270636079622881E-2</v>
      </c>
      <c r="H47" s="9">
        <v>0.14263568647499053</v>
      </c>
      <c r="I47" s="24">
        <v>3.2431400539716916E-2</v>
      </c>
      <c r="J47" s="25">
        <v>0.13698015925586504</v>
      </c>
    </row>
    <row r="48" spans="2:26" x14ac:dyDescent="0.25">
      <c r="B48" s="10" t="s">
        <v>23</v>
      </c>
      <c r="C48" s="8">
        <v>-5.225446275769116E-5</v>
      </c>
      <c r="D48" s="9">
        <v>8.8676877259559608E-5</v>
      </c>
      <c r="E48" s="56">
        <v>2.1553162605907666E-5</v>
      </c>
      <c r="F48" s="57">
        <v>1.61548127839916E-4</v>
      </c>
      <c r="G48" s="8">
        <v>-1.4407881408799977E-4</v>
      </c>
      <c r="H48" s="9">
        <v>0</v>
      </c>
      <c r="I48" s="24">
        <v>-1.4447023452300429E-4</v>
      </c>
      <c r="J48" s="25">
        <v>0</v>
      </c>
    </row>
    <row r="49" spans="2:16" x14ac:dyDescent="0.25">
      <c r="B49" s="10" t="s">
        <v>24</v>
      </c>
      <c r="C49" s="8">
        <v>0</v>
      </c>
      <c r="D49" s="9">
        <v>0</v>
      </c>
      <c r="E49" s="56">
        <v>0</v>
      </c>
      <c r="F49" s="57">
        <v>0</v>
      </c>
      <c r="G49" s="8">
        <v>0</v>
      </c>
      <c r="H49" s="9">
        <v>0</v>
      </c>
      <c r="I49" s="24">
        <v>0</v>
      </c>
      <c r="J49" s="25">
        <v>0</v>
      </c>
    </row>
    <row r="50" spans="2:16" x14ac:dyDescent="0.25">
      <c r="B50" s="10" t="s">
        <v>25</v>
      </c>
      <c r="C50" s="8">
        <v>0</v>
      </c>
      <c r="D50" s="9">
        <v>0</v>
      </c>
      <c r="E50" s="56">
        <v>0</v>
      </c>
      <c r="F50" s="57">
        <v>0</v>
      </c>
      <c r="G50" s="8">
        <v>0</v>
      </c>
      <c r="H50" s="9">
        <v>0</v>
      </c>
      <c r="I50" s="24">
        <v>0</v>
      </c>
      <c r="J50" s="25">
        <v>0</v>
      </c>
    </row>
    <row r="51" spans="2:16" x14ac:dyDescent="0.25">
      <c r="B51" s="10" t="s">
        <v>26</v>
      </c>
      <c r="C51" s="8">
        <v>0</v>
      </c>
      <c r="D51" s="9">
        <v>0</v>
      </c>
      <c r="E51" s="56">
        <v>0</v>
      </c>
      <c r="F51" s="57">
        <v>0</v>
      </c>
      <c r="G51" s="8">
        <v>0</v>
      </c>
      <c r="H51" s="9">
        <v>0</v>
      </c>
      <c r="I51" s="24">
        <v>0</v>
      </c>
      <c r="J51" s="25">
        <v>0</v>
      </c>
    </row>
    <row r="52" spans="2:16" x14ac:dyDescent="0.25">
      <c r="B52" s="10" t="s">
        <v>27</v>
      </c>
      <c r="C52" s="8">
        <v>1.6497056152287122E-3</v>
      </c>
      <c r="D52" s="9">
        <v>7.0724190116086896E-2</v>
      </c>
      <c r="E52" s="56">
        <v>2.5933234186530829E-3</v>
      </c>
      <c r="F52" s="57">
        <v>8.8538312403801722E-2</v>
      </c>
      <c r="G52" s="8">
        <v>4.1873069290573059E-3</v>
      </c>
      <c r="H52" s="9">
        <v>7.5903321116383024E-2</v>
      </c>
      <c r="I52" s="24">
        <v>5.1077712726845317E-3</v>
      </c>
      <c r="J52" s="25">
        <v>6.5787388572213307E-2</v>
      </c>
    </row>
    <row r="53" spans="2:16" x14ac:dyDescent="0.25">
      <c r="B53" s="10" t="s">
        <v>28</v>
      </c>
      <c r="C53" s="8">
        <v>0</v>
      </c>
      <c r="D53" s="9">
        <v>0</v>
      </c>
      <c r="E53" s="56">
        <v>0</v>
      </c>
      <c r="F53" s="57">
        <v>0</v>
      </c>
      <c r="G53" s="8">
        <v>0</v>
      </c>
      <c r="H53" s="9">
        <v>0</v>
      </c>
      <c r="I53" s="24">
        <v>0</v>
      </c>
      <c r="J53" s="25">
        <v>0</v>
      </c>
    </row>
    <row r="54" spans="2:16" x14ac:dyDescent="0.25">
      <c r="B54" s="10" t="s">
        <v>29</v>
      </c>
      <c r="C54" s="8">
        <v>0</v>
      </c>
      <c r="D54" s="9">
        <v>0</v>
      </c>
      <c r="E54" s="56">
        <v>0</v>
      </c>
      <c r="F54" s="57">
        <v>0</v>
      </c>
      <c r="G54" s="8">
        <v>0</v>
      </c>
      <c r="H54" s="9">
        <v>0</v>
      </c>
      <c r="I54" s="24">
        <v>0</v>
      </c>
      <c r="J54" s="25">
        <v>0</v>
      </c>
    </row>
    <row r="55" spans="2:16" x14ac:dyDescent="0.25">
      <c r="B55" s="10" t="s">
        <v>30</v>
      </c>
      <c r="C55" s="8">
        <v>0</v>
      </c>
      <c r="D55" s="9">
        <v>0</v>
      </c>
      <c r="E55" s="56">
        <v>0</v>
      </c>
      <c r="F55" s="57">
        <v>0</v>
      </c>
      <c r="G55" s="8">
        <v>0</v>
      </c>
      <c r="H55" s="9">
        <v>0</v>
      </c>
      <c r="I55" s="24">
        <v>0</v>
      </c>
      <c r="J55" s="25">
        <v>0</v>
      </c>
    </row>
    <row r="56" spans="2:16" x14ac:dyDescent="0.25">
      <c r="B56" s="10" t="s">
        <v>31</v>
      </c>
      <c r="C56" s="8">
        <v>0</v>
      </c>
      <c r="D56" s="9">
        <v>0</v>
      </c>
      <c r="E56" s="56">
        <v>0</v>
      </c>
      <c r="F56" s="57">
        <v>0</v>
      </c>
      <c r="G56" s="8">
        <v>0</v>
      </c>
      <c r="H56" s="9">
        <v>0</v>
      </c>
      <c r="I56" s="24">
        <v>0</v>
      </c>
      <c r="J56" s="25">
        <v>0</v>
      </c>
    </row>
    <row r="57" spans="2:16" x14ac:dyDescent="0.25">
      <c r="B57" s="11" t="s">
        <v>39</v>
      </c>
      <c r="C57" s="12">
        <v>2.0218605571568574E-2</v>
      </c>
      <c r="D57" s="13">
        <v>1</v>
      </c>
      <c r="E57" s="58">
        <v>4.1761924149122685E-2</v>
      </c>
      <c r="F57" s="59">
        <v>1</v>
      </c>
      <c r="G57" s="12">
        <v>6.7150033809422985E-2</v>
      </c>
      <c r="H57" s="13">
        <v>1.0000000000000002</v>
      </c>
      <c r="I57" s="26">
        <v>8.1872653073435275E-2</v>
      </c>
      <c r="J57" s="27">
        <v>1.0000000000000002</v>
      </c>
    </row>
    <row r="58" spans="2:16" x14ac:dyDescent="0.25">
      <c r="B58" s="30" t="s">
        <v>33</v>
      </c>
      <c r="C58" s="32">
        <v>1838.2849999999999</v>
      </c>
      <c r="D58" s="33"/>
      <c r="E58" s="54">
        <v>3704.7370000000001</v>
      </c>
      <c r="F58" s="60"/>
      <c r="G58" s="32">
        <v>5887.7940000000008</v>
      </c>
      <c r="H58" s="33"/>
      <c r="I58" s="34">
        <v>7159.241</v>
      </c>
      <c r="J58" s="51"/>
    </row>
    <row r="59" spans="2:16" x14ac:dyDescent="0.25">
      <c r="B59" s="14"/>
      <c r="C59" s="15"/>
      <c r="D59" s="15"/>
      <c r="E59" s="15"/>
      <c r="F59" s="15"/>
      <c r="G59" s="15"/>
      <c r="H59" s="15"/>
      <c r="I59" s="15"/>
      <c r="J59" s="15"/>
    </row>
    <row r="60" spans="2:16" x14ac:dyDescent="0.25">
      <c r="B60" s="7" t="s">
        <v>34</v>
      </c>
      <c r="C60" s="16">
        <v>1.668151407586305E-2</v>
      </c>
      <c r="D60" s="17">
        <v>0.91179089820958403</v>
      </c>
      <c r="E60" s="28">
        <v>3.4421109876653005E-2</v>
      </c>
      <c r="F60" s="29">
        <v>0.90981989646419259</v>
      </c>
      <c r="G60" s="16">
        <v>5.7462105008011029E-2</v>
      </c>
      <c r="H60" s="17">
        <v>0.91379613691662309</v>
      </c>
      <c r="I60" s="28">
        <v>7.1572755001697311E-2</v>
      </c>
      <c r="J60" s="29">
        <v>0.91886330615100664</v>
      </c>
    </row>
    <row r="61" spans="2:16" x14ac:dyDescent="0.25">
      <c r="B61" s="10" t="s">
        <v>35</v>
      </c>
      <c r="C61" s="8">
        <v>3.5370914957055205E-3</v>
      </c>
      <c r="D61" s="9">
        <v>8.8209101790415884E-2</v>
      </c>
      <c r="E61" s="24">
        <v>7.3408142724696738E-3</v>
      </c>
      <c r="F61" s="25">
        <v>9.0180103535807521E-2</v>
      </c>
      <c r="G61" s="8">
        <v>9.687928801411963E-3</v>
      </c>
      <c r="H61" s="9">
        <v>8.6203863083376839E-2</v>
      </c>
      <c r="I61" s="24">
        <v>1.0299898071737961E-2</v>
      </c>
      <c r="J61" s="25">
        <v>8.113669384899333E-2</v>
      </c>
    </row>
    <row r="62" spans="2:16" x14ac:dyDescent="0.25">
      <c r="B62" s="11" t="s">
        <v>39</v>
      </c>
      <c r="C62" s="12">
        <v>2.0218605571568571E-2</v>
      </c>
      <c r="D62" s="13">
        <v>0.99999999999999989</v>
      </c>
      <c r="E62" s="26">
        <v>4.1761924149122678E-2</v>
      </c>
      <c r="F62" s="27">
        <v>1</v>
      </c>
      <c r="G62" s="12">
        <v>6.7150033809422999E-2</v>
      </c>
      <c r="H62" s="13">
        <v>0.99999999999999989</v>
      </c>
      <c r="I62" s="26">
        <v>8.1872653073435275E-2</v>
      </c>
      <c r="J62" s="27">
        <v>1</v>
      </c>
      <c r="P62" s="62"/>
    </row>
    <row r="63" spans="2:16" x14ac:dyDescent="0.25">
      <c r="B63" s="14"/>
      <c r="C63" s="15"/>
      <c r="D63" s="15"/>
      <c r="E63" s="15"/>
      <c r="F63" s="15"/>
      <c r="G63" s="15"/>
      <c r="H63" s="15"/>
      <c r="I63" s="15"/>
      <c r="J63" s="15"/>
    </row>
    <row r="64" spans="2:16" x14ac:dyDescent="0.25">
      <c r="B64" s="7" t="s">
        <v>36</v>
      </c>
      <c r="C64" s="16">
        <v>8.0135424737823573E-3</v>
      </c>
      <c r="D64" s="17">
        <v>0.74926665633379419</v>
      </c>
      <c r="E64" s="28">
        <v>2.0480633644190224E-2</v>
      </c>
      <c r="F64" s="29">
        <v>0.72646602976219343</v>
      </c>
      <c r="G64" s="16">
        <v>2.9045310374882401E-2</v>
      </c>
      <c r="H64" s="17">
        <v>0.73892988248114366</v>
      </c>
      <c r="I64" s="28">
        <v>3.976064227954635E-2</v>
      </c>
      <c r="J64" s="29">
        <v>0.76048588617838375</v>
      </c>
    </row>
    <row r="65" spans="2:10" x14ac:dyDescent="0.25">
      <c r="B65" s="10" t="s">
        <v>37</v>
      </c>
      <c r="C65" s="8">
        <v>1.2205063097786214E-2</v>
      </c>
      <c r="D65" s="9">
        <v>0.25073334366620575</v>
      </c>
      <c r="E65" s="24">
        <v>2.1281290504932455E-2</v>
      </c>
      <c r="F65" s="25">
        <v>0.27353397023780657</v>
      </c>
      <c r="G65" s="8">
        <v>3.8104723434540584E-2</v>
      </c>
      <c r="H65" s="9">
        <v>0.26107011751885639</v>
      </c>
      <c r="I65" s="24">
        <v>4.2112010793888932E-2</v>
      </c>
      <c r="J65" s="25">
        <v>0.23951411382161616</v>
      </c>
    </row>
    <row r="66" spans="2:10" x14ac:dyDescent="0.25">
      <c r="B66" s="46" t="s">
        <v>39</v>
      </c>
      <c r="C66" s="36">
        <v>2.0218605571568571E-2</v>
      </c>
      <c r="D66" s="37">
        <v>1</v>
      </c>
      <c r="E66" s="38">
        <v>4.1761924149122678E-2</v>
      </c>
      <c r="F66" s="39">
        <v>1</v>
      </c>
      <c r="G66" s="36">
        <v>6.7150033809422985E-2</v>
      </c>
      <c r="H66" s="37">
        <v>1</v>
      </c>
      <c r="I66" s="38">
        <v>8.1872653073435275E-2</v>
      </c>
      <c r="J66" s="39">
        <v>0.99999999999999989</v>
      </c>
    </row>
    <row r="69" spans="2:10" x14ac:dyDescent="0.25">
      <c r="B69" s="2" t="s">
        <v>47</v>
      </c>
    </row>
    <row r="70" spans="2:10" x14ac:dyDescent="0.25">
      <c r="B70" s="2" t="s">
        <v>48</v>
      </c>
    </row>
    <row r="71" spans="2:10" x14ac:dyDescent="0.25">
      <c r="B71" s="48" t="s">
        <v>45</v>
      </c>
      <c r="C71" s="2" t="s">
        <v>42</v>
      </c>
    </row>
    <row r="72" spans="2:10" x14ac:dyDescent="0.25">
      <c r="B72" s="61" t="s">
        <v>49</v>
      </c>
      <c r="C72" s="61"/>
      <c r="D72" s="61"/>
      <c r="E72" s="61"/>
      <c r="F72" s="61"/>
      <c r="G72" s="61"/>
      <c r="H72" s="61"/>
      <c r="I72" s="61"/>
      <c r="J72" s="61"/>
    </row>
    <row r="74" spans="2:10" x14ac:dyDescent="0.25">
      <c r="B74" s="1"/>
    </row>
  </sheetData>
  <mergeCells count="1">
    <mergeCell ref="B72:J72"/>
  </mergeCells>
  <pageMargins left="0.7" right="0.7" top="0.75" bottom="0.75" header="0.3" footer="0.3"/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E66"/>
  <sheetViews>
    <sheetView showGridLines="0" rightToLeft="1" tabSelected="1" topLeftCell="F1" zoomScale="115" zoomScaleNormal="115" workbookViewId="0">
      <selection activeCell="N44" sqref="N44"/>
    </sheetView>
  </sheetViews>
  <sheetFormatPr defaultColWidth="9.125" defaultRowHeight="15" x14ac:dyDescent="0.25"/>
  <cols>
    <col min="1" max="1" width="2.125" style="2" customWidth="1"/>
    <col min="2" max="2" width="31.25" style="2" customWidth="1"/>
    <col min="3" max="20" width="9" style="2" customWidth="1"/>
    <col min="21" max="22" width="9.125" style="2"/>
    <col min="23" max="23" width="9" style="2" customWidth="1"/>
    <col min="24" max="24" width="9.125" style="2"/>
    <col min="25" max="25" width="9" style="2" customWidth="1"/>
    <col min="26" max="16384" width="9.125" style="2"/>
  </cols>
  <sheetData>
    <row r="1" spans="2:31" ht="18.75" x14ac:dyDescent="0.3">
      <c r="B1" s="18" t="s">
        <v>0</v>
      </c>
    </row>
    <row r="2" spans="2:31" ht="18.75" x14ac:dyDescent="0.3">
      <c r="B2" s="19" t="s">
        <v>43</v>
      </c>
      <c r="C2" s="31" t="s">
        <v>1</v>
      </c>
    </row>
    <row r="3" spans="2:31" ht="18.75" x14ac:dyDescent="0.3">
      <c r="B3" s="20" t="s">
        <v>44</v>
      </c>
      <c r="C3" s="31" t="s">
        <v>40</v>
      </c>
    </row>
    <row r="4" spans="2:31" x14ac:dyDescent="0.25">
      <c r="B4" s="3">
        <v>2021</v>
      </c>
      <c r="C4" s="21">
        <v>5</v>
      </c>
      <c r="D4" s="21"/>
      <c r="E4" s="21">
        <f>C4+1</f>
        <v>6</v>
      </c>
      <c r="F4" s="21"/>
      <c r="G4" s="21">
        <f>E4+1</f>
        <v>7</v>
      </c>
      <c r="H4" s="21"/>
      <c r="I4" s="21">
        <f>G4+1</f>
        <v>8</v>
      </c>
      <c r="J4" s="21"/>
      <c r="K4" s="21">
        <f>I4+1</f>
        <v>9</v>
      </c>
      <c r="L4" s="21"/>
      <c r="M4" s="21">
        <f>K4+1</f>
        <v>10</v>
      </c>
      <c r="N4" s="21"/>
      <c r="O4" s="21">
        <f>M4+1</f>
        <v>11</v>
      </c>
      <c r="P4" s="21"/>
      <c r="Q4" s="21">
        <f>O4+1</f>
        <v>12</v>
      </c>
      <c r="R4" s="21"/>
      <c r="S4" s="21">
        <f>Q4+1</f>
        <v>13</v>
      </c>
      <c r="T4" s="21"/>
      <c r="U4" s="21">
        <f>S4+1</f>
        <v>14</v>
      </c>
      <c r="V4" s="21"/>
      <c r="W4" s="21">
        <f>U4+1</f>
        <v>15</v>
      </c>
      <c r="X4" s="21"/>
      <c r="Y4" s="21">
        <f>W4+1</f>
        <v>16</v>
      </c>
      <c r="Z4" s="21"/>
      <c r="AE4" s="2" t="s">
        <v>45</v>
      </c>
    </row>
    <row r="5" spans="2:31" x14ac:dyDescent="0.25">
      <c r="B5" s="3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2:31" ht="60" x14ac:dyDescent="0.25">
      <c r="B6" s="40" t="s">
        <v>46</v>
      </c>
      <c r="C6" s="41" t="s">
        <v>55</v>
      </c>
      <c r="D6" s="42" t="s">
        <v>56</v>
      </c>
      <c r="E6" s="43" t="s">
        <v>57</v>
      </c>
      <c r="F6" s="44" t="s">
        <v>58</v>
      </c>
      <c r="G6" s="41" t="s">
        <v>59</v>
      </c>
      <c r="H6" s="42" t="s">
        <v>60</v>
      </c>
      <c r="I6" s="43" t="s">
        <v>63</v>
      </c>
      <c r="J6" s="44" t="s">
        <v>64</v>
      </c>
      <c r="K6" s="41" t="s">
        <v>65</v>
      </c>
      <c r="L6" s="42" t="s">
        <v>66</v>
      </c>
      <c r="M6" s="43" t="s">
        <v>67</v>
      </c>
      <c r="N6" s="44" t="s">
        <v>68</v>
      </c>
      <c r="O6" s="41" t="s">
        <v>69</v>
      </c>
      <c r="P6" s="42" t="s">
        <v>70</v>
      </c>
      <c r="Q6" s="43" t="s">
        <v>71</v>
      </c>
      <c r="R6" s="44" t="s">
        <v>72</v>
      </c>
      <c r="S6" s="41" t="s">
        <v>73</v>
      </c>
      <c r="T6" s="42" t="s">
        <v>74</v>
      </c>
      <c r="U6" s="43" t="s">
        <v>75</v>
      </c>
      <c r="V6" s="44" t="s">
        <v>76</v>
      </c>
      <c r="W6" s="41" t="s">
        <v>77</v>
      </c>
      <c r="X6" s="42" t="s">
        <v>78</v>
      </c>
      <c r="Y6" s="43" t="s">
        <v>79</v>
      </c>
      <c r="Z6" s="44" t="s">
        <v>80</v>
      </c>
      <c r="AE6" s="4" t="s">
        <v>3</v>
      </c>
    </row>
    <row r="7" spans="2:31" x14ac:dyDescent="0.25">
      <c r="B7" s="7" t="s">
        <v>4</v>
      </c>
      <c r="C7" s="8">
        <v>4.6712655155101292E-4</v>
      </c>
      <c r="D7" s="9">
        <v>3.461236673515692E-2</v>
      </c>
      <c r="E7" s="24">
        <v>-6.1889307493450126E-5</v>
      </c>
      <c r="F7" s="25">
        <v>4.1681994319963923E-2</v>
      </c>
      <c r="G7" s="8">
        <v>2.6765764238045257E-4</v>
      </c>
      <c r="H7" s="9">
        <v>4.8484707788744613E-2</v>
      </c>
      <c r="I7" s="24">
        <v>-4.9579290012528659E-4</v>
      </c>
      <c r="J7" s="25">
        <v>2.6900267983323248E-2</v>
      </c>
      <c r="K7" s="8">
        <v>-5.0056743427811089E-5</v>
      </c>
      <c r="L7" s="9">
        <v>2.9288889859238353E-2</v>
      </c>
      <c r="M7" s="24">
        <v>-1.9384040081791211E-5</v>
      </c>
      <c r="N7" s="25">
        <v>1.4715147356350865E-2</v>
      </c>
      <c r="O7" s="8">
        <v>-3.0108730163251967E-5</v>
      </c>
      <c r="P7" s="9">
        <v>5.0668356766068547E-2</v>
      </c>
      <c r="Q7" s="24">
        <v>-2.9812801439850592E-5</v>
      </c>
      <c r="R7" s="25">
        <v>1.0642554716393712E-2</v>
      </c>
      <c r="S7" s="8">
        <v>2.5884440047735054E-6</v>
      </c>
      <c r="T7" s="9">
        <v>3.6247480795876662E-2</v>
      </c>
      <c r="U7" s="25">
        <v>-3.926084896938048E-5</v>
      </c>
      <c r="V7" s="25">
        <v>4.0943259763849452E-2</v>
      </c>
      <c r="W7" s="8">
        <v>-2.294518262538644E-5</v>
      </c>
      <c r="X7" s="9">
        <v>2.8803240969825079E-2</v>
      </c>
      <c r="Y7" s="25">
        <v>-3.4321544742892862E-5</v>
      </c>
      <c r="Z7" s="25">
        <v>4.0056262860318124E-2</v>
      </c>
      <c r="AE7" s="4" t="s">
        <v>7</v>
      </c>
    </row>
    <row r="8" spans="2:31" x14ac:dyDescent="0.25">
      <c r="B8" s="10" t="s">
        <v>6</v>
      </c>
      <c r="C8" s="8">
        <v>-1.3827781097314624E-4</v>
      </c>
      <c r="D8" s="9">
        <v>0.16675615377020955</v>
      </c>
      <c r="E8" s="24">
        <v>-1.9440696546285069E-3</v>
      </c>
      <c r="F8" s="25">
        <v>0.17620536407901538</v>
      </c>
      <c r="G8" s="8">
        <v>7.5498255503247816E-4</v>
      </c>
      <c r="H8" s="9">
        <v>0.17910088894434487</v>
      </c>
      <c r="I8" s="24">
        <v>-1.1120548517533766E-5</v>
      </c>
      <c r="J8" s="25">
        <v>0.1814793926443076</v>
      </c>
      <c r="K8" s="8">
        <v>-6.5625016595557091E-6</v>
      </c>
      <c r="L8" s="9">
        <v>0.1755157589155602</v>
      </c>
      <c r="M8" s="24">
        <v>1.9972835214093084E-4</v>
      </c>
      <c r="N8" s="25">
        <v>0.18783008933468792</v>
      </c>
      <c r="O8" s="8">
        <v>1.0631670166894329E-3</v>
      </c>
      <c r="P8" s="9">
        <v>0.17912395900679667</v>
      </c>
      <c r="Q8" s="24">
        <v>1.2339450967047041E-3</v>
      </c>
      <c r="R8" s="25">
        <v>0.20262462776890477</v>
      </c>
      <c r="S8" s="8">
        <v>-7.8923091045872548E-4</v>
      </c>
      <c r="T8" s="9">
        <v>0.1965278602109595</v>
      </c>
      <c r="U8" s="25">
        <v>3.8780243499530949E-4</v>
      </c>
      <c r="V8" s="25">
        <v>0.19560721077930218</v>
      </c>
      <c r="W8" s="8">
        <v>1.6401436501011209E-3</v>
      </c>
      <c r="X8" s="9">
        <v>0.21319211639001942</v>
      </c>
      <c r="Y8" s="25">
        <v>-4.6896998500969459E-4</v>
      </c>
      <c r="Z8" s="25">
        <v>0.21309938042767393</v>
      </c>
      <c r="AE8" s="4" t="s">
        <v>9</v>
      </c>
    </row>
    <row r="9" spans="2:31" x14ac:dyDescent="0.25">
      <c r="B9" s="10" t="s">
        <v>8</v>
      </c>
      <c r="C9" s="8">
        <v>0</v>
      </c>
      <c r="D9" s="9">
        <v>0</v>
      </c>
      <c r="E9" s="24">
        <v>0</v>
      </c>
      <c r="F9" s="25">
        <v>0</v>
      </c>
      <c r="G9" s="8">
        <v>0</v>
      </c>
      <c r="H9" s="9">
        <v>0</v>
      </c>
      <c r="I9" s="24">
        <v>0</v>
      </c>
      <c r="J9" s="25">
        <v>0</v>
      </c>
      <c r="K9" s="8">
        <v>0</v>
      </c>
      <c r="L9" s="9">
        <v>0</v>
      </c>
      <c r="M9" s="24">
        <v>0</v>
      </c>
      <c r="N9" s="25">
        <v>0</v>
      </c>
      <c r="O9" s="8">
        <v>0</v>
      </c>
      <c r="P9" s="9">
        <v>0</v>
      </c>
      <c r="Q9" s="24">
        <v>0</v>
      </c>
      <c r="R9" s="25">
        <v>0</v>
      </c>
      <c r="S9" s="8">
        <v>0</v>
      </c>
      <c r="T9" s="9">
        <v>0</v>
      </c>
      <c r="U9" s="25">
        <v>0</v>
      </c>
      <c r="V9" s="25">
        <v>0</v>
      </c>
      <c r="W9" s="8">
        <v>0</v>
      </c>
      <c r="X9" s="9">
        <v>0</v>
      </c>
      <c r="Y9" s="25">
        <v>0</v>
      </c>
      <c r="Z9" s="25">
        <v>0</v>
      </c>
      <c r="AE9" s="4" t="s">
        <v>11</v>
      </c>
    </row>
    <row r="10" spans="2:31" x14ac:dyDescent="0.25">
      <c r="B10" s="10" t="s">
        <v>10</v>
      </c>
      <c r="C10" s="8">
        <v>0</v>
      </c>
      <c r="D10" s="9">
        <v>0</v>
      </c>
      <c r="E10" s="24">
        <v>0</v>
      </c>
      <c r="F10" s="25">
        <v>0</v>
      </c>
      <c r="G10" s="8">
        <v>0</v>
      </c>
      <c r="H10" s="9">
        <v>0</v>
      </c>
      <c r="I10" s="24">
        <v>0</v>
      </c>
      <c r="J10" s="25">
        <v>0</v>
      </c>
      <c r="K10" s="8">
        <v>0</v>
      </c>
      <c r="L10" s="9">
        <v>0</v>
      </c>
      <c r="M10" s="24">
        <v>0</v>
      </c>
      <c r="N10" s="25">
        <v>0</v>
      </c>
      <c r="O10" s="8">
        <v>0</v>
      </c>
      <c r="P10" s="9">
        <v>0</v>
      </c>
      <c r="Q10" s="24">
        <v>0</v>
      </c>
      <c r="R10" s="25">
        <v>0</v>
      </c>
      <c r="S10" s="8">
        <v>0</v>
      </c>
      <c r="T10" s="9">
        <v>0</v>
      </c>
      <c r="U10" s="25">
        <v>0</v>
      </c>
      <c r="V10" s="25">
        <v>0</v>
      </c>
      <c r="W10" s="8">
        <v>0</v>
      </c>
      <c r="X10" s="9">
        <v>0</v>
      </c>
      <c r="Y10" s="25">
        <v>0</v>
      </c>
      <c r="Z10" s="25">
        <v>0</v>
      </c>
      <c r="AE10" s="4" t="s">
        <v>13</v>
      </c>
    </row>
    <row r="11" spans="2:31" x14ac:dyDescent="0.25">
      <c r="B11" s="10" t="s">
        <v>12</v>
      </c>
      <c r="C11" s="8">
        <v>5.1708920452064368E-4</v>
      </c>
      <c r="D11" s="9">
        <v>9.69829072744232E-2</v>
      </c>
      <c r="E11" s="24">
        <v>3.7392240416445435E-4</v>
      </c>
      <c r="F11" s="25">
        <v>8.9586245234579961E-2</v>
      </c>
      <c r="G11" s="8">
        <v>7.3161954455564675E-4</v>
      </c>
      <c r="H11" s="9">
        <v>8.5344471744373651E-2</v>
      </c>
      <c r="I11" s="24">
        <v>3.1724512978139024E-4</v>
      </c>
      <c r="J11" s="25">
        <v>8.3656197705370042E-2</v>
      </c>
      <c r="K11" s="8">
        <v>4.7928473658835174E-4</v>
      </c>
      <c r="L11" s="9">
        <v>8.0312474977034434E-2</v>
      </c>
      <c r="M11" s="24">
        <v>2.2511829916489976E-4</v>
      </c>
      <c r="N11" s="25">
        <v>7.4429031096159837E-2</v>
      </c>
      <c r="O11" s="8">
        <v>4.4911196833107509E-5</v>
      </c>
      <c r="P11" s="9">
        <v>7.5533982760689927E-2</v>
      </c>
      <c r="Q11" s="24">
        <v>7.2508274855225116E-4</v>
      </c>
      <c r="R11" s="25">
        <v>7.2312060950435048E-2</v>
      </c>
      <c r="S11" s="8">
        <v>1.8770013170771264E-4</v>
      </c>
      <c r="T11" s="9">
        <v>7.8740918178603958E-2</v>
      </c>
      <c r="U11" s="25">
        <v>2.4766574755003879E-4</v>
      </c>
      <c r="V11" s="25">
        <v>8.0022070424667135E-2</v>
      </c>
      <c r="W11" s="8">
        <v>-2.7758699269385764E-5</v>
      </c>
      <c r="X11" s="9">
        <v>8.1806912610834559E-2</v>
      </c>
      <c r="Y11" s="25">
        <v>1.2688947642454501E-4</v>
      </c>
      <c r="Z11" s="25">
        <v>8.0619713287507722E-2</v>
      </c>
      <c r="AE11" s="4" t="s">
        <v>15</v>
      </c>
    </row>
    <row r="12" spans="2:31" x14ac:dyDescent="0.25">
      <c r="B12" s="10" t="s">
        <v>14</v>
      </c>
      <c r="C12" s="8">
        <v>2.5475891369635019E-4</v>
      </c>
      <c r="D12" s="9">
        <v>2.1593061483080437E-2</v>
      </c>
      <c r="E12" s="24">
        <v>-1.7388732101598166E-5</v>
      </c>
      <c r="F12" s="25">
        <v>2.1153564220002783E-2</v>
      </c>
      <c r="G12" s="8">
        <v>1.5043579875505166E-4</v>
      </c>
      <c r="H12" s="9">
        <v>2.0651246064254947E-2</v>
      </c>
      <c r="I12" s="24">
        <v>6.6418062998099456E-4</v>
      </c>
      <c r="J12" s="25">
        <v>2.03292102805342E-2</v>
      </c>
      <c r="K12" s="8">
        <v>5.5947850686812253E-4</v>
      </c>
      <c r="L12" s="9">
        <v>2.0172992541747609E-2</v>
      </c>
      <c r="M12" s="24">
        <v>7.6002737278098201E-5</v>
      </c>
      <c r="N12" s="25">
        <v>1.8975879510497781E-2</v>
      </c>
      <c r="O12" s="8">
        <v>2.0639181869132746E-4</v>
      </c>
      <c r="P12" s="9">
        <v>1.8575351671011753E-2</v>
      </c>
      <c r="Q12" s="24">
        <v>1.0701937663221321E-4</v>
      </c>
      <c r="R12" s="25">
        <v>1.7827556405598077E-2</v>
      </c>
      <c r="S12" s="8">
        <v>-2.0218530043800868E-5</v>
      </c>
      <c r="T12" s="9">
        <v>1.6685656314142708E-2</v>
      </c>
      <c r="U12" s="25">
        <v>-2.108848912186719E-5</v>
      </c>
      <c r="V12" s="25">
        <v>1.5102062094483741E-2</v>
      </c>
      <c r="W12" s="8">
        <v>7.3445676492947407E-5</v>
      </c>
      <c r="X12" s="9">
        <v>1.4686075594820922E-2</v>
      </c>
      <c r="Y12" s="25">
        <v>3.3062342522057791E-5</v>
      </c>
      <c r="Z12" s="25">
        <v>1.2402133760558367E-2</v>
      </c>
      <c r="AE12" s="4" t="s">
        <v>17</v>
      </c>
    </row>
    <row r="13" spans="2:31" x14ac:dyDescent="0.25">
      <c r="B13" s="10" t="s">
        <v>16</v>
      </c>
      <c r="C13" s="8">
        <v>5.1833879809955906E-3</v>
      </c>
      <c r="D13" s="9">
        <v>0.15068728206472992</v>
      </c>
      <c r="E13" s="24">
        <v>2.2700584139124908E-3</v>
      </c>
      <c r="F13" s="25">
        <v>0.15371123627855585</v>
      </c>
      <c r="G13" s="8">
        <v>3.5506718520162948E-3</v>
      </c>
      <c r="H13" s="9">
        <v>0.153410757825507</v>
      </c>
      <c r="I13" s="24">
        <v>3.3391634747739745E-3</v>
      </c>
      <c r="J13" s="25">
        <v>0.14958904784465998</v>
      </c>
      <c r="K13" s="8">
        <v>3.7754072047423994E-3</v>
      </c>
      <c r="L13" s="9">
        <v>0.16879228851377256</v>
      </c>
      <c r="M13" s="24">
        <v>2.7970619378468644E-3</v>
      </c>
      <c r="N13" s="25">
        <v>0.17051711063888525</v>
      </c>
      <c r="O13" s="8">
        <v>-4.4105763111399344E-3</v>
      </c>
      <c r="P13" s="9">
        <v>0.16131028597517655</v>
      </c>
      <c r="Q13" s="24">
        <v>6.3467583895628534E-3</v>
      </c>
      <c r="R13" s="25">
        <v>0.17429124963291182</v>
      </c>
      <c r="S13" s="8">
        <v>-1.2583884941773475E-3</v>
      </c>
      <c r="T13" s="9">
        <v>0.16870808485731084</v>
      </c>
      <c r="U13" s="25">
        <v>9.7747712589479948E-3</v>
      </c>
      <c r="V13" s="25">
        <v>0.18070005585238108</v>
      </c>
      <c r="W13" s="8">
        <v>-2.6687974299467042E-3</v>
      </c>
      <c r="X13" s="9">
        <v>0.18079635046325654</v>
      </c>
      <c r="Y13" s="25">
        <v>-1.5030401035196772E-3</v>
      </c>
      <c r="Z13" s="25">
        <v>0.17865686722840898</v>
      </c>
      <c r="AE13" s="4" t="s">
        <v>19</v>
      </c>
    </row>
    <row r="14" spans="2:31" x14ac:dyDescent="0.25">
      <c r="B14" s="10" t="s">
        <v>18</v>
      </c>
      <c r="C14" s="8">
        <v>5.0906122484445536E-3</v>
      </c>
      <c r="D14" s="9">
        <v>0.33498438056343183</v>
      </c>
      <c r="E14" s="24">
        <v>4.5323806643883004E-3</v>
      </c>
      <c r="F14" s="25">
        <v>0.32886425958995202</v>
      </c>
      <c r="G14" s="8">
        <v>6.154366677490977E-3</v>
      </c>
      <c r="H14" s="9">
        <v>0.32724262648641134</v>
      </c>
      <c r="I14" s="24">
        <v>4.7643866333397424E-3</v>
      </c>
      <c r="J14" s="25">
        <v>0.33685703229547009</v>
      </c>
      <c r="K14" s="8">
        <v>9.9976179128591467E-4</v>
      </c>
      <c r="L14" s="9">
        <v>0.33052717488029748</v>
      </c>
      <c r="M14" s="24">
        <v>8.4751898736516416E-3</v>
      </c>
      <c r="N14" s="25">
        <v>0.32006034915866027</v>
      </c>
      <c r="O14" s="8">
        <v>-8.2588787274392669E-4</v>
      </c>
      <c r="P14" s="9">
        <v>0.31042786579946757</v>
      </c>
      <c r="Q14" s="24">
        <v>4.7338274109905085E-3</v>
      </c>
      <c r="R14" s="25">
        <v>0.32036369128946912</v>
      </c>
      <c r="S14" s="8">
        <v>-7.3252459450268417E-3</v>
      </c>
      <c r="T14" s="9">
        <v>0.305500146050522</v>
      </c>
      <c r="U14" s="25">
        <v>1.0115624867796082E-2</v>
      </c>
      <c r="V14" s="25">
        <v>0.30458482784122332</v>
      </c>
      <c r="W14" s="8">
        <v>-2.7059722415869805E-3</v>
      </c>
      <c r="X14" s="9">
        <v>0.30552478873092603</v>
      </c>
      <c r="Y14" s="25">
        <v>-2.5374830121608284E-3</v>
      </c>
      <c r="Z14" s="25">
        <v>0.30343577779863606</v>
      </c>
      <c r="AE14" s="4" t="s">
        <v>21</v>
      </c>
    </row>
    <row r="15" spans="2:31" x14ac:dyDescent="0.25">
      <c r="B15" s="10" t="s">
        <v>20</v>
      </c>
      <c r="C15" s="8">
        <v>1.2685114766417796E-3</v>
      </c>
      <c r="D15" s="9">
        <v>4.5415065384818903E-2</v>
      </c>
      <c r="E15" s="24">
        <v>2.5041420218521921E-4</v>
      </c>
      <c r="F15" s="25">
        <v>4.4759603788136038E-2</v>
      </c>
      <c r="G15" s="8">
        <v>-1.7683545087597765E-3</v>
      </c>
      <c r="H15" s="9">
        <v>4.1973805050396031E-2</v>
      </c>
      <c r="I15" s="24">
        <v>2.6489850941320285E-3</v>
      </c>
      <c r="J15" s="25">
        <v>3.5073192693659286E-2</v>
      </c>
      <c r="K15" s="8">
        <v>-6.2039871458159808E-4</v>
      </c>
      <c r="L15" s="9">
        <v>3.3357784531956265E-2</v>
      </c>
      <c r="M15" s="24">
        <v>1.9082270289442838E-3</v>
      </c>
      <c r="N15" s="25">
        <v>3.8325174271907424E-2</v>
      </c>
      <c r="O15" s="8">
        <v>-4.5747499560185365E-4</v>
      </c>
      <c r="P15" s="9">
        <v>3.6818330496313043E-2</v>
      </c>
      <c r="Q15" s="24">
        <v>6.3333490186764051E-4</v>
      </c>
      <c r="R15" s="25">
        <v>4.2735770864408766E-2</v>
      </c>
      <c r="S15" s="8">
        <v>-9.6674589442127075E-4</v>
      </c>
      <c r="T15" s="9">
        <v>4.0815554138897737E-2</v>
      </c>
      <c r="U15" s="25">
        <v>5.0516594866461422E-4</v>
      </c>
      <c r="V15" s="25">
        <v>3.9339670920305443E-2</v>
      </c>
      <c r="W15" s="8">
        <v>-1.0719784427975357E-3</v>
      </c>
      <c r="X15" s="9">
        <v>3.7017596491928102E-2</v>
      </c>
      <c r="Y15" s="25">
        <v>-4.900781906589562E-4</v>
      </c>
      <c r="Z15" s="25">
        <v>3.6563516138328853E-2</v>
      </c>
      <c r="AE15" s="4"/>
    </row>
    <row r="16" spans="2:31" x14ac:dyDescent="0.25">
      <c r="B16" s="10" t="s">
        <v>22</v>
      </c>
      <c r="C16" s="8">
        <v>1.9910929180596781E-3</v>
      </c>
      <c r="D16" s="9">
        <v>9.892188317801312E-2</v>
      </c>
      <c r="E16" s="24">
        <v>2.556461060291754E-4</v>
      </c>
      <c r="F16" s="25">
        <v>9.689768942068161E-2</v>
      </c>
      <c r="G16" s="8">
        <v>5.2737845781350538E-3</v>
      </c>
      <c r="H16" s="9">
        <v>9.9513351334408445E-2</v>
      </c>
      <c r="I16" s="24">
        <v>3.4370178983414093E-4</v>
      </c>
      <c r="J16" s="25">
        <v>9.7860353774951989E-2</v>
      </c>
      <c r="K16" s="8">
        <v>2.7587646399568279E-3</v>
      </c>
      <c r="L16" s="9">
        <v>9.7612273971788746E-2</v>
      </c>
      <c r="M16" s="24">
        <v>1.1915188572994347E-3</v>
      </c>
      <c r="N16" s="25">
        <v>9.2915122128952476E-2</v>
      </c>
      <c r="O16" s="8">
        <v>3.359042421103173E-4</v>
      </c>
      <c r="P16" s="9">
        <v>9.0418701834362541E-2</v>
      </c>
      <c r="Q16" s="24">
        <v>3.8981105064520381E-3</v>
      </c>
      <c r="R16" s="25">
        <v>8.8390920909922677E-2</v>
      </c>
      <c r="S16" s="8">
        <v>4.6873095418558759E-3</v>
      </c>
      <c r="T16" s="9">
        <v>8.9937688353701861E-2</v>
      </c>
      <c r="U16" s="25">
        <v>-6.4517436062860834E-4</v>
      </c>
      <c r="V16" s="25">
        <v>8.2094143571079567E-2</v>
      </c>
      <c r="W16" s="8">
        <v>1.7325044131247136E-3</v>
      </c>
      <c r="X16" s="9">
        <v>8.1607151586905582E-2</v>
      </c>
      <c r="Y16" s="25">
        <v>-6.1922926054592219E-4</v>
      </c>
      <c r="Z16" s="25">
        <v>8.1280326896235558E-2</v>
      </c>
      <c r="AE16" s="4"/>
    </row>
    <row r="17" spans="2:31" x14ac:dyDescent="0.25">
      <c r="B17" s="10" t="s">
        <v>23</v>
      </c>
      <c r="C17" s="8">
        <v>-1.6914329962703164E-5</v>
      </c>
      <c r="D17" s="9">
        <v>7.021817264319695E-5</v>
      </c>
      <c r="E17" s="24">
        <v>-2.4313656515283979E-5</v>
      </c>
      <c r="F17" s="25">
        <v>4.6060843152058706E-5</v>
      </c>
      <c r="G17" s="8">
        <v>7.9049433095726195E-6</v>
      </c>
      <c r="H17" s="9">
        <v>5.2703473814416996E-5</v>
      </c>
      <c r="I17" s="24">
        <v>-1.6723512022049338E-5</v>
      </c>
      <c r="J17" s="25">
        <v>3.5036696520277098E-5</v>
      </c>
      <c r="K17" s="8">
        <v>1.0676685392277173E-4</v>
      </c>
      <c r="L17" s="9">
        <v>1.4141485221646745E-4</v>
      </c>
      <c r="M17" s="24">
        <v>-4.7831003568963501E-5</v>
      </c>
      <c r="N17" s="25">
        <v>8.6751198602580152E-5</v>
      </c>
      <c r="O17" s="8">
        <v>-5.5271091513557162E-5</v>
      </c>
      <c r="P17" s="9">
        <v>2.8070299002069862E-5</v>
      </c>
      <c r="Q17" s="24">
        <v>5.237778771030702E-5</v>
      </c>
      <c r="R17" s="25">
        <v>2.2260846093948524E-4</v>
      </c>
      <c r="S17" s="8">
        <v>-5.3918890588034418E-5</v>
      </c>
      <c r="T17" s="9">
        <v>1.6190903308578041E-4</v>
      </c>
      <c r="U17" s="25">
        <v>5.1310192510625764E-6</v>
      </c>
      <c r="V17" s="25">
        <v>1.5908523306424751E-4</v>
      </c>
      <c r="W17" s="8">
        <v>0</v>
      </c>
      <c r="X17" s="9">
        <v>1.5432134501609692E-4</v>
      </c>
      <c r="Y17" s="25">
        <v>0</v>
      </c>
      <c r="Z17" s="25">
        <v>1.5458413466521535E-4</v>
      </c>
      <c r="AE17" s="4"/>
    </row>
    <row r="18" spans="2:31" x14ac:dyDescent="0.25">
      <c r="B18" s="10" t="s">
        <v>24</v>
      </c>
      <c r="C18" s="8">
        <v>0</v>
      </c>
      <c r="D18" s="9">
        <v>0</v>
      </c>
      <c r="E18" s="24">
        <v>0</v>
      </c>
      <c r="F18" s="25">
        <v>0</v>
      </c>
      <c r="G18" s="8">
        <v>0</v>
      </c>
      <c r="H18" s="9">
        <v>0</v>
      </c>
      <c r="I18" s="24">
        <v>0</v>
      </c>
      <c r="J18" s="25">
        <v>0</v>
      </c>
      <c r="K18" s="8">
        <v>0</v>
      </c>
      <c r="L18" s="9">
        <v>0</v>
      </c>
      <c r="M18" s="24">
        <v>0</v>
      </c>
      <c r="N18" s="25">
        <v>0</v>
      </c>
      <c r="O18" s="8">
        <v>0</v>
      </c>
      <c r="P18" s="9">
        <v>0</v>
      </c>
      <c r="Q18" s="24">
        <v>0</v>
      </c>
      <c r="R18" s="25">
        <v>0</v>
      </c>
      <c r="S18" s="8">
        <v>0</v>
      </c>
      <c r="T18" s="9">
        <v>0</v>
      </c>
      <c r="U18" s="25">
        <v>0</v>
      </c>
      <c r="V18" s="25">
        <v>0</v>
      </c>
      <c r="W18" s="8">
        <v>0</v>
      </c>
      <c r="X18" s="9">
        <v>0</v>
      </c>
      <c r="Y18" s="25">
        <v>0</v>
      </c>
      <c r="Z18" s="25">
        <v>0</v>
      </c>
    </row>
    <row r="19" spans="2:31" x14ac:dyDescent="0.25">
      <c r="B19" s="10" t="s">
        <v>25</v>
      </c>
      <c r="C19" s="8">
        <v>0</v>
      </c>
      <c r="D19" s="9">
        <v>0</v>
      </c>
      <c r="E19" s="24">
        <v>0</v>
      </c>
      <c r="F19" s="25">
        <v>0</v>
      </c>
      <c r="G19" s="8">
        <v>0</v>
      </c>
      <c r="H19" s="9">
        <v>0</v>
      </c>
      <c r="I19" s="24">
        <v>0</v>
      </c>
      <c r="J19" s="25">
        <v>0</v>
      </c>
      <c r="K19" s="8">
        <v>0</v>
      </c>
      <c r="L19" s="9">
        <v>0</v>
      </c>
      <c r="M19" s="24">
        <v>0</v>
      </c>
      <c r="N19" s="25">
        <v>0</v>
      </c>
      <c r="O19" s="8">
        <v>0</v>
      </c>
      <c r="P19" s="9">
        <v>0</v>
      </c>
      <c r="Q19" s="24">
        <v>0</v>
      </c>
      <c r="R19" s="25">
        <v>0</v>
      </c>
      <c r="S19" s="8">
        <v>0</v>
      </c>
      <c r="T19" s="9">
        <v>0</v>
      </c>
      <c r="U19" s="25">
        <v>0</v>
      </c>
      <c r="V19" s="25">
        <v>0</v>
      </c>
      <c r="W19" s="8">
        <v>0</v>
      </c>
      <c r="X19" s="9">
        <v>0</v>
      </c>
      <c r="Y19" s="25">
        <v>0</v>
      </c>
      <c r="Z19" s="25">
        <v>0</v>
      </c>
    </row>
    <row r="20" spans="2:31" x14ac:dyDescent="0.25">
      <c r="B20" s="10" t="s">
        <v>26</v>
      </c>
      <c r="C20" s="8">
        <v>0</v>
      </c>
      <c r="D20" s="9">
        <v>0</v>
      </c>
      <c r="E20" s="24">
        <v>0</v>
      </c>
      <c r="F20" s="25">
        <v>0</v>
      </c>
      <c r="G20" s="8">
        <v>0</v>
      </c>
      <c r="H20" s="9">
        <v>0</v>
      </c>
      <c r="I20" s="24">
        <v>0</v>
      </c>
      <c r="J20" s="25">
        <v>0</v>
      </c>
      <c r="K20" s="8">
        <v>0</v>
      </c>
      <c r="L20" s="9">
        <v>0</v>
      </c>
      <c r="M20" s="24">
        <v>0</v>
      </c>
      <c r="N20" s="25">
        <v>0</v>
      </c>
      <c r="O20" s="8">
        <v>0</v>
      </c>
      <c r="P20" s="9">
        <v>0</v>
      </c>
      <c r="Q20" s="24">
        <v>0</v>
      </c>
      <c r="R20" s="25">
        <v>0</v>
      </c>
      <c r="S20" s="8">
        <v>0</v>
      </c>
      <c r="T20" s="9">
        <v>0</v>
      </c>
      <c r="U20" s="25">
        <v>0</v>
      </c>
      <c r="V20" s="25">
        <v>0</v>
      </c>
      <c r="W20" s="8">
        <v>0</v>
      </c>
      <c r="X20" s="9">
        <v>0</v>
      </c>
      <c r="Y20" s="25">
        <v>0</v>
      </c>
      <c r="Z20" s="25">
        <v>0</v>
      </c>
    </row>
    <row r="21" spans="2:31" x14ac:dyDescent="0.25">
      <c r="B21" s="10" t="s">
        <v>27</v>
      </c>
      <c r="C21" s="8">
        <v>4.3187430400405739E-4</v>
      </c>
      <c r="D21" s="9">
        <v>4.9976681373492801E-2</v>
      </c>
      <c r="E21" s="24">
        <v>2.8995328674078023E-4</v>
      </c>
      <c r="F21" s="25">
        <v>4.7093982225960423E-2</v>
      </c>
      <c r="G21" s="8">
        <v>3.5697580572811318E-4</v>
      </c>
      <c r="H21" s="9">
        <v>4.4225441287744936E-2</v>
      </c>
      <c r="I21" s="24">
        <v>1.0999951398293715E-4</v>
      </c>
      <c r="J21" s="25">
        <v>6.8220268081203461E-2</v>
      </c>
      <c r="K21" s="8">
        <v>6.0986842345711102E-4</v>
      </c>
      <c r="L21" s="9">
        <v>6.4278946956387889E-2</v>
      </c>
      <c r="M21" s="24">
        <v>1.1721839653922932E-4</v>
      </c>
      <c r="N21" s="25">
        <v>8.2145345305295672E-2</v>
      </c>
      <c r="O21" s="8">
        <v>1.4826282519695658E-4</v>
      </c>
      <c r="P21" s="9">
        <v>7.7095095391111257E-2</v>
      </c>
      <c r="Q21" s="24">
        <v>2.5219475755670304E-4</v>
      </c>
      <c r="R21" s="25">
        <v>7.0588959001016624E-2</v>
      </c>
      <c r="S21" s="8">
        <v>1.3291955063991321E-3</v>
      </c>
      <c r="T21" s="9">
        <v>6.6674702066898933E-2</v>
      </c>
      <c r="U21" s="25">
        <v>8.1509661482629726E-4</v>
      </c>
      <c r="V21" s="25">
        <v>6.1447613519643944E-2</v>
      </c>
      <c r="W21" s="8">
        <v>-7.9057679465998249E-5</v>
      </c>
      <c r="X21" s="9">
        <v>5.641144581646778E-2</v>
      </c>
      <c r="Y21" s="25">
        <v>2.4501424265406692E-4</v>
      </c>
      <c r="Z21" s="25">
        <v>5.3731437467667315E-2</v>
      </c>
    </row>
    <row r="22" spans="2:31" x14ac:dyDescent="0.25">
      <c r="B22" s="10" t="s">
        <v>28</v>
      </c>
      <c r="C22" s="8">
        <v>0</v>
      </c>
      <c r="D22" s="9">
        <v>0</v>
      </c>
      <c r="E22" s="24">
        <v>0</v>
      </c>
      <c r="F22" s="25">
        <v>0</v>
      </c>
      <c r="G22" s="8">
        <v>0</v>
      </c>
      <c r="H22" s="9">
        <v>0</v>
      </c>
      <c r="I22" s="24">
        <v>0</v>
      </c>
      <c r="J22" s="25">
        <v>0</v>
      </c>
      <c r="K22" s="8">
        <v>0</v>
      </c>
      <c r="L22" s="9">
        <v>0</v>
      </c>
      <c r="M22" s="24">
        <v>0</v>
      </c>
      <c r="N22" s="25">
        <v>0</v>
      </c>
      <c r="O22" s="8">
        <v>0</v>
      </c>
      <c r="P22" s="9">
        <v>0</v>
      </c>
      <c r="Q22" s="24">
        <v>0</v>
      </c>
      <c r="R22" s="25">
        <v>0</v>
      </c>
      <c r="S22" s="8">
        <v>0</v>
      </c>
      <c r="T22" s="9">
        <v>0</v>
      </c>
      <c r="U22" s="25">
        <v>0</v>
      </c>
      <c r="V22" s="25">
        <v>0</v>
      </c>
      <c r="W22" s="8">
        <v>0</v>
      </c>
      <c r="X22" s="9">
        <v>0</v>
      </c>
      <c r="Y22" s="25">
        <v>0</v>
      </c>
      <c r="Z22" s="25">
        <v>0</v>
      </c>
    </row>
    <row r="23" spans="2:31" x14ac:dyDescent="0.25">
      <c r="B23" s="10" t="s">
        <v>29</v>
      </c>
      <c r="C23" s="8">
        <v>0</v>
      </c>
      <c r="D23" s="9">
        <v>0</v>
      </c>
      <c r="E23" s="24">
        <v>0</v>
      </c>
      <c r="F23" s="25">
        <v>0</v>
      </c>
      <c r="G23" s="8">
        <v>0</v>
      </c>
      <c r="H23" s="9">
        <v>0</v>
      </c>
      <c r="I23" s="24">
        <v>0</v>
      </c>
      <c r="J23" s="25">
        <v>0</v>
      </c>
      <c r="K23" s="8">
        <v>0</v>
      </c>
      <c r="L23" s="9">
        <v>0</v>
      </c>
      <c r="M23" s="24">
        <v>0</v>
      </c>
      <c r="N23" s="25">
        <v>0</v>
      </c>
      <c r="O23" s="8">
        <v>0</v>
      </c>
      <c r="P23" s="9">
        <v>0</v>
      </c>
      <c r="Q23" s="24">
        <v>0</v>
      </c>
      <c r="R23" s="25">
        <v>0</v>
      </c>
      <c r="S23" s="8">
        <v>0</v>
      </c>
      <c r="T23" s="9">
        <v>0</v>
      </c>
      <c r="U23" s="25">
        <v>0</v>
      </c>
      <c r="V23" s="25">
        <v>0</v>
      </c>
      <c r="W23" s="8">
        <v>0</v>
      </c>
      <c r="X23" s="9">
        <v>0</v>
      </c>
      <c r="Y23" s="25">
        <v>0</v>
      </c>
      <c r="Z23" s="25">
        <v>0</v>
      </c>
    </row>
    <row r="24" spans="2:31" x14ac:dyDescent="0.25">
      <c r="B24" s="10" t="s">
        <v>30</v>
      </c>
      <c r="C24" s="8">
        <v>0</v>
      </c>
      <c r="D24" s="9">
        <v>0</v>
      </c>
      <c r="E24" s="24">
        <v>0</v>
      </c>
      <c r="F24" s="25">
        <v>0</v>
      </c>
      <c r="G24" s="8">
        <v>0</v>
      </c>
      <c r="H24" s="9">
        <v>0</v>
      </c>
      <c r="I24" s="24">
        <v>0</v>
      </c>
      <c r="J24" s="25">
        <v>0</v>
      </c>
      <c r="K24" s="8">
        <v>0</v>
      </c>
      <c r="L24" s="9">
        <v>0</v>
      </c>
      <c r="M24" s="24">
        <v>0</v>
      </c>
      <c r="N24" s="25">
        <v>0</v>
      </c>
      <c r="O24" s="8">
        <v>0</v>
      </c>
      <c r="P24" s="9">
        <v>0</v>
      </c>
      <c r="Q24" s="24">
        <v>0</v>
      </c>
      <c r="R24" s="25">
        <v>0</v>
      </c>
      <c r="S24" s="8">
        <v>0</v>
      </c>
      <c r="T24" s="9">
        <v>0</v>
      </c>
      <c r="U24" s="25">
        <v>0</v>
      </c>
      <c r="V24" s="25">
        <v>0</v>
      </c>
      <c r="W24" s="8">
        <v>0</v>
      </c>
      <c r="X24" s="9">
        <v>0</v>
      </c>
      <c r="Y24" s="25">
        <v>0</v>
      </c>
      <c r="Z24" s="25">
        <v>0</v>
      </c>
    </row>
    <row r="25" spans="2:31" x14ac:dyDescent="0.25">
      <c r="B25" s="10" t="s">
        <v>31</v>
      </c>
      <c r="C25" s="8">
        <v>0</v>
      </c>
      <c r="D25" s="9">
        <v>0</v>
      </c>
      <c r="E25" s="24">
        <v>0</v>
      </c>
      <c r="F25" s="25">
        <v>0</v>
      </c>
      <c r="G25" s="8">
        <v>0</v>
      </c>
      <c r="H25" s="9">
        <v>0</v>
      </c>
      <c r="I25" s="24">
        <v>0</v>
      </c>
      <c r="J25" s="25">
        <v>0</v>
      </c>
      <c r="K25" s="8">
        <v>0</v>
      </c>
      <c r="L25" s="9">
        <v>0</v>
      </c>
      <c r="M25" s="24">
        <v>0</v>
      </c>
      <c r="N25" s="25">
        <v>0</v>
      </c>
      <c r="O25" s="8">
        <v>0</v>
      </c>
      <c r="P25" s="9">
        <v>0</v>
      </c>
      <c r="Q25" s="24">
        <v>0</v>
      </c>
      <c r="R25" s="25">
        <v>0</v>
      </c>
      <c r="S25" s="8">
        <v>0</v>
      </c>
      <c r="T25" s="9">
        <v>0</v>
      </c>
      <c r="U25" s="25">
        <v>0</v>
      </c>
      <c r="V25" s="25">
        <v>0</v>
      </c>
      <c r="W25" s="8">
        <v>0</v>
      </c>
      <c r="X25" s="9">
        <v>0</v>
      </c>
      <c r="Y25" s="25">
        <v>0</v>
      </c>
      <c r="Z25" s="25">
        <v>0</v>
      </c>
    </row>
    <row r="26" spans="2:31" x14ac:dyDescent="0.25">
      <c r="B26" s="11" t="s">
        <v>32</v>
      </c>
      <c r="C26" s="12">
        <v>1.5049261456977818E-2</v>
      </c>
      <c r="D26" s="13">
        <v>0.99999999999999978</v>
      </c>
      <c r="E26" s="26">
        <v>5.9247137266815811E-3</v>
      </c>
      <c r="F26" s="27">
        <v>1</v>
      </c>
      <c r="G26" s="12">
        <v>1.5480044888643863E-2</v>
      </c>
      <c r="H26" s="13">
        <v>1.0000000000000002</v>
      </c>
      <c r="I26" s="26">
        <v>1.1664025305160338E-2</v>
      </c>
      <c r="J26" s="27">
        <v>1</v>
      </c>
      <c r="K26" s="12">
        <v>8.612314197152535E-3</v>
      </c>
      <c r="L26" s="13">
        <v>1</v>
      </c>
      <c r="M26" s="26">
        <v>1.492285043921463E-2</v>
      </c>
      <c r="N26" s="27">
        <v>1</v>
      </c>
      <c r="O26" s="12">
        <v>-3.980681901641382E-3</v>
      </c>
      <c r="P26" s="13">
        <v>0.99999999999999989</v>
      </c>
      <c r="Q26" s="26">
        <v>1.7952838174589366E-2</v>
      </c>
      <c r="R26" s="27">
        <v>1</v>
      </c>
      <c r="S26" s="12">
        <v>-4.206955040748527E-3</v>
      </c>
      <c r="T26" s="13">
        <v>1</v>
      </c>
      <c r="U26" s="27">
        <v>2.114573419331154E-2</v>
      </c>
      <c r="V26" s="27">
        <v>1.0000000000000002</v>
      </c>
      <c r="W26" s="12">
        <v>-3.1304159359732092E-3</v>
      </c>
      <c r="X26" s="13">
        <v>1.0000000000000002</v>
      </c>
      <c r="Y26" s="27">
        <v>-5.2481560350373015E-3</v>
      </c>
      <c r="Z26" s="27">
        <v>1.0000000000000002</v>
      </c>
    </row>
    <row r="27" spans="2:31" x14ac:dyDescent="0.25">
      <c r="B27" s="30" t="s">
        <v>33</v>
      </c>
      <c r="C27" s="32">
        <v>1427.134</v>
      </c>
      <c r="D27" s="33"/>
      <c r="E27" s="34">
        <v>503.92699999999996</v>
      </c>
      <c r="F27" s="33"/>
      <c r="G27" s="32">
        <v>1407.999</v>
      </c>
      <c r="H27" s="33"/>
      <c r="I27" s="34">
        <v>1092.924</v>
      </c>
      <c r="J27" s="33"/>
      <c r="K27" s="32">
        <v>853.029</v>
      </c>
      <c r="L27" s="33"/>
      <c r="M27" s="34">
        <v>1518.1490000000001</v>
      </c>
      <c r="N27" s="33"/>
      <c r="O27" s="32">
        <v>-434.57500000000005</v>
      </c>
      <c r="P27" s="33"/>
      <c r="Q27" s="34">
        <v>1966.7380000000001</v>
      </c>
      <c r="R27" s="33"/>
      <c r="S27" s="32">
        <v>-498.9620000000001</v>
      </c>
      <c r="T27" s="33"/>
      <c r="U27" s="49">
        <v>2472.694</v>
      </c>
      <c r="V27" s="33"/>
      <c r="W27" s="50">
        <v>-415.56640000000004</v>
      </c>
      <c r="X27" s="33"/>
      <c r="Y27" s="49">
        <v>-633.51200000000006</v>
      </c>
      <c r="Z27" s="33"/>
    </row>
    <row r="28" spans="2:31" x14ac:dyDescent="0.25">
      <c r="B28" s="4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</row>
    <row r="29" spans="2:31" x14ac:dyDescent="0.25">
      <c r="B29" s="7" t="s">
        <v>34</v>
      </c>
      <c r="C29" s="16">
        <v>8.3472007464070255E-3</v>
      </c>
      <c r="D29" s="17">
        <v>0.76357706477442799</v>
      </c>
      <c r="E29" s="28">
        <v>7.9531992680507708E-4</v>
      </c>
      <c r="F29" s="29">
        <v>0.7636455336516933</v>
      </c>
      <c r="G29" s="16">
        <v>1.513715998950577E-2</v>
      </c>
      <c r="H29" s="17">
        <v>0.76923685759505711</v>
      </c>
      <c r="I29" s="28">
        <v>1.1165254830144081E-2</v>
      </c>
      <c r="J29" s="29">
        <v>0.78649178204634906</v>
      </c>
      <c r="K29" s="16">
        <v>9.4731427802274525E-3</v>
      </c>
      <c r="L29" s="17">
        <v>0.77349661906869005</v>
      </c>
      <c r="M29" s="28">
        <v>3.4368237272603443E-3</v>
      </c>
      <c r="N29" s="29">
        <v>0.76161392750888146</v>
      </c>
      <c r="O29" s="16">
        <v>1.8339439522795382E-3</v>
      </c>
      <c r="P29" s="17">
        <v>0.7742024837442284</v>
      </c>
      <c r="Q29" s="28">
        <v>1.3654646711818227E-2</v>
      </c>
      <c r="R29" s="29">
        <v>0.74887004114227895</v>
      </c>
      <c r="S29" s="16">
        <v>4.6504141368262338E-3</v>
      </c>
      <c r="T29" s="17">
        <v>0.76360116808498935</v>
      </c>
      <c r="U29" s="28">
        <v>9.7105308979246914E-3</v>
      </c>
      <c r="V29" s="29">
        <v>0.75391592197533008</v>
      </c>
      <c r="W29" s="16">
        <v>5.535081621159562E-3</v>
      </c>
      <c r="X29" s="17">
        <v>0.76207261655045622</v>
      </c>
      <c r="Y29" s="28">
        <v>7.7648870632297633E-3</v>
      </c>
      <c r="Z29" s="29">
        <v>0.77303071202952378</v>
      </c>
    </row>
    <row r="30" spans="2:31" x14ac:dyDescent="0.25">
      <c r="B30" s="10" t="s">
        <v>35</v>
      </c>
      <c r="C30" s="8">
        <v>6.7020607105707907E-3</v>
      </c>
      <c r="D30" s="9">
        <v>0.23642293522557192</v>
      </c>
      <c r="E30" s="24">
        <v>5.1293937998765039E-3</v>
      </c>
      <c r="F30" s="25">
        <v>0.23635446634830667</v>
      </c>
      <c r="G30" s="8">
        <v>3.4288489913809526E-4</v>
      </c>
      <c r="H30" s="9">
        <v>0.23076314240494286</v>
      </c>
      <c r="I30" s="24">
        <v>4.9877047501625782E-4</v>
      </c>
      <c r="J30" s="25">
        <v>0.21350821795365083</v>
      </c>
      <c r="K30" s="8">
        <v>-8.608285830749206E-4</v>
      </c>
      <c r="L30" s="9">
        <v>0.22650338093131006</v>
      </c>
      <c r="M30" s="24">
        <v>1.1486026711954287E-2</v>
      </c>
      <c r="N30" s="25">
        <v>0.23838607249111854</v>
      </c>
      <c r="O30" s="8">
        <v>-5.8146258539209204E-3</v>
      </c>
      <c r="P30" s="9">
        <v>0.22579751625577152</v>
      </c>
      <c r="Q30" s="24">
        <v>4.2981914627711424E-3</v>
      </c>
      <c r="R30" s="25">
        <v>0.2511299588577211</v>
      </c>
      <c r="S30" s="8">
        <v>-8.8573691775747625E-3</v>
      </c>
      <c r="T30" s="9">
        <v>0.23639883191501063</v>
      </c>
      <c r="U30" s="24">
        <v>1.1435203295386854E-2</v>
      </c>
      <c r="V30" s="25">
        <v>0.24608407802467003</v>
      </c>
      <c r="W30" s="8">
        <v>-8.6654975571327699E-3</v>
      </c>
      <c r="X30" s="9">
        <v>0.23792738344954384</v>
      </c>
      <c r="Y30" s="24">
        <v>-1.3013043098267065E-2</v>
      </c>
      <c r="Z30" s="25">
        <v>0.22696928797047619</v>
      </c>
    </row>
    <row r="31" spans="2:31" x14ac:dyDescent="0.25">
      <c r="B31" s="11" t="s">
        <v>32</v>
      </c>
      <c r="C31" s="12">
        <v>1.5049261456977816E-2</v>
      </c>
      <c r="D31" s="13">
        <v>0.99999999999999989</v>
      </c>
      <c r="E31" s="26">
        <v>5.9247137266815811E-3</v>
      </c>
      <c r="F31" s="27">
        <v>1</v>
      </c>
      <c r="G31" s="12">
        <v>1.5480044888643865E-2</v>
      </c>
      <c r="H31" s="13">
        <v>1</v>
      </c>
      <c r="I31" s="26">
        <v>1.1664025305160339E-2</v>
      </c>
      <c r="J31" s="27">
        <v>0.99999999999999989</v>
      </c>
      <c r="K31" s="12">
        <v>8.6123141971525315E-3</v>
      </c>
      <c r="L31" s="13">
        <v>1</v>
      </c>
      <c r="M31" s="26">
        <v>1.4922850439214631E-2</v>
      </c>
      <c r="N31" s="27">
        <v>1</v>
      </c>
      <c r="O31" s="12">
        <v>-3.980681901641382E-3</v>
      </c>
      <c r="P31" s="13">
        <v>0.99999999999999989</v>
      </c>
      <c r="Q31" s="26">
        <v>1.7952838174589369E-2</v>
      </c>
      <c r="R31" s="27">
        <v>1</v>
      </c>
      <c r="S31" s="12">
        <v>-4.2069550407485288E-3</v>
      </c>
      <c r="T31" s="13">
        <v>1</v>
      </c>
      <c r="U31" s="26">
        <v>2.1145734193311547E-2</v>
      </c>
      <c r="V31" s="27">
        <v>1</v>
      </c>
      <c r="W31" s="12">
        <v>-3.1304159359732079E-3</v>
      </c>
      <c r="X31" s="13">
        <v>1</v>
      </c>
      <c r="Y31" s="26">
        <v>-5.2481560350373015E-3</v>
      </c>
      <c r="Z31" s="27">
        <v>1</v>
      </c>
    </row>
    <row r="32" spans="2:31" x14ac:dyDescent="0.25">
      <c r="B32" s="4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</row>
    <row r="33" spans="2:26" x14ac:dyDescent="0.25">
      <c r="B33" s="7" t="s">
        <v>36</v>
      </c>
      <c r="C33" s="16">
        <v>1.2388449651180434E-2</v>
      </c>
      <c r="D33" s="17">
        <v>0.82943815579277047</v>
      </c>
      <c r="E33" s="28">
        <v>5.4659380227166489E-3</v>
      </c>
      <c r="F33" s="29">
        <v>0.83480870329020307</v>
      </c>
      <c r="G33" s="16">
        <v>9.7356302810988563E-3</v>
      </c>
      <c r="H33" s="17">
        <v>0.83555725783977719</v>
      </c>
      <c r="I33" s="28">
        <v>1.0562866883384314E-2</v>
      </c>
      <c r="J33" s="29">
        <v>0.81355513116679001</v>
      </c>
      <c r="K33" s="16">
        <v>4.5860494048482947E-3</v>
      </c>
      <c r="L33" s="17">
        <v>0.81448660853372812</v>
      </c>
      <c r="M33" s="28">
        <v>1.3578632157944288E-2</v>
      </c>
      <c r="N33" s="29">
        <v>0.80274899682954959</v>
      </c>
      <c r="O33" s="16">
        <v>-4.5828272843279139E-3</v>
      </c>
      <c r="P33" s="17">
        <v>0.81086501098043107</v>
      </c>
      <c r="Q33" s="28">
        <v>1.3684515107778199E-2</v>
      </c>
      <c r="R33" s="29">
        <v>0.82027588195982137</v>
      </c>
      <c r="S33" s="16">
        <v>-1.0181334116244476E-2</v>
      </c>
      <c r="T33" s="17">
        <v>0.82389117754469265</v>
      </c>
      <c r="U33" s="28">
        <v>2.1057617489373293E-2</v>
      </c>
      <c r="V33" s="29">
        <v>0.8387395600755978</v>
      </c>
      <c r="W33" s="16">
        <v>-4.8603148416840412E-3</v>
      </c>
      <c r="X33" s="17">
        <v>0.84475384727069613</v>
      </c>
      <c r="Y33" s="28">
        <v>-4.8639241759331608E-3</v>
      </c>
      <c r="Z33" s="29">
        <v>0.85008216094424283</v>
      </c>
    </row>
    <row r="34" spans="2:26" x14ac:dyDescent="0.25">
      <c r="B34" s="10" t="s">
        <v>37</v>
      </c>
      <c r="C34" s="8">
        <v>2.6608118057973819E-3</v>
      </c>
      <c r="D34" s="9">
        <v>0.17056184420722958</v>
      </c>
      <c r="E34" s="24">
        <v>4.5877570396493119E-4</v>
      </c>
      <c r="F34" s="25">
        <v>0.16519129670979688</v>
      </c>
      <c r="G34" s="8">
        <v>5.7444146075450089E-3</v>
      </c>
      <c r="H34" s="9">
        <v>0.16444274216022273</v>
      </c>
      <c r="I34" s="24">
        <v>1.1011584217760233E-3</v>
      </c>
      <c r="J34" s="25">
        <v>0.1864448688332099</v>
      </c>
      <c r="K34" s="8">
        <v>4.0262647923042395E-3</v>
      </c>
      <c r="L34" s="9">
        <v>0.18551339146627197</v>
      </c>
      <c r="M34" s="24">
        <v>1.344218281270342E-3</v>
      </c>
      <c r="N34" s="25">
        <v>0.19725100317045038</v>
      </c>
      <c r="O34" s="8">
        <v>6.021453826865308E-4</v>
      </c>
      <c r="P34" s="9">
        <v>0.18913498901956899</v>
      </c>
      <c r="Q34" s="24">
        <v>4.2683230668111695E-3</v>
      </c>
      <c r="R34" s="25">
        <v>0.17972411804017863</v>
      </c>
      <c r="S34" s="8">
        <v>5.974379075495949E-3</v>
      </c>
      <c r="T34" s="9">
        <v>0.17610882245530743</v>
      </c>
      <c r="U34" s="24">
        <v>8.8116703938247856E-5</v>
      </c>
      <c r="V34" s="25">
        <v>0.16126043992440212</v>
      </c>
      <c r="W34" s="8">
        <v>1.7298989057108326E-3</v>
      </c>
      <c r="X34" s="9">
        <v>0.15524615272930384</v>
      </c>
      <c r="Y34" s="24">
        <v>-3.8423185910414222E-4</v>
      </c>
      <c r="Z34" s="25">
        <v>0.14991783905575715</v>
      </c>
    </row>
    <row r="35" spans="2:26" x14ac:dyDescent="0.25">
      <c r="B35" s="46" t="s">
        <v>32</v>
      </c>
      <c r="C35" s="36">
        <v>1.5049261456977815E-2</v>
      </c>
      <c r="D35" s="37">
        <v>1</v>
      </c>
      <c r="E35" s="38">
        <v>5.9247137266815802E-3</v>
      </c>
      <c r="F35" s="39">
        <v>1</v>
      </c>
      <c r="G35" s="36">
        <v>1.5480044888643865E-2</v>
      </c>
      <c r="H35" s="37">
        <v>0.99999999999999989</v>
      </c>
      <c r="I35" s="38">
        <v>1.1664025305160338E-2</v>
      </c>
      <c r="J35" s="39">
        <v>0.99999999999999989</v>
      </c>
      <c r="K35" s="36">
        <v>8.6123141971525333E-3</v>
      </c>
      <c r="L35" s="37">
        <v>1</v>
      </c>
      <c r="M35" s="38">
        <v>1.492285043921463E-2</v>
      </c>
      <c r="N35" s="39">
        <v>1</v>
      </c>
      <c r="O35" s="36">
        <v>-3.9806819016413829E-3</v>
      </c>
      <c r="P35" s="37">
        <v>1</v>
      </c>
      <c r="Q35" s="38">
        <v>1.7952838174589369E-2</v>
      </c>
      <c r="R35" s="39">
        <v>1</v>
      </c>
      <c r="S35" s="36">
        <v>-4.206955040748527E-3</v>
      </c>
      <c r="T35" s="37">
        <v>1</v>
      </c>
      <c r="U35" s="38">
        <v>2.114573419331154E-2</v>
      </c>
      <c r="V35" s="39">
        <v>0.99999999999999989</v>
      </c>
      <c r="W35" s="36">
        <v>-3.1304159359732088E-3</v>
      </c>
      <c r="X35" s="37">
        <v>1</v>
      </c>
      <c r="Y35" s="38">
        <v>-5.2481560350373033E-3</v>
      </c>
      <c r="Z35" s="39">
        <v>1</v>
      </c>
    </row>
    <row r="36" spans="2:26" x14ac:dyDescent="0.25">
      <c r="B36" s="4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</row>
    <row r="37" spans="2:26" ht="75" x14ac:dyDescent="0.25">
      <c r="B37" s="47" t="s">
        <v>38</v>
      </c>
      <c r="C37" s="5" t="s">
        <v>61</v>
      </c>
      <c r="D37" s="6" t="s">
        <v>62</v>
      </c>
      <c r="E37" s="22" t="s">
        <v>81</v>
      </c>
      <c r="F37" s="23" t="s">
        <v>82</v>
      </c>
      <c r="G37" s="5" t="s">
        <v>83</v>
      </c>
      <c r="H37" s="6" t="s">
        <v>84</v>
      </c>
      <c r="I37" s="22" t="s">
        <v>85</v>
      </c>
      <c r="J37" s="22" t="s">
        <v>86</v>
      </c>
    </row>
    <row r="38" spans="2:26" x14ac:dyDescent="0.25">
      <c r="B38" s="7" t="s">
        <v>4</v>
      </c>
      <c r="C38" s="8">
        <v>6.9873193477140748E-4</v>
      </c>
      <c r="D38" s="9">
        <v>4.8484707788744613E-2</v>
      </c>
      <c r="E38" s="24">
        <v>9.8712696740588346E-5</v>
      </c>
      <c r="F38" s="25">
        <v>1.4715147356350865E-2</v>
      </c>
      <c r="G38" s="8">
        <v>4.0223227804901446E-5</v>
      </c>
      <c r="H38" s="9">
        <v>3.6247480795876662E-2</v>
      </c>
      <c r="I38" s="24">
        <v>-8.4842474257073837E-5</v>
      </c>
      <c r="J38" s="25">
        <v>2.382849586406123E-2</v>
      </c>
    </row>
    <row r="39" spans="2:26" x14ac:dyDescent="0.25">
      <c r="B39" s="10" t="s">
        <v>6</v>
      </c>
      <c r="C39" s="8">
        <v>-1.2104635843128082E-3</v>
      </c>
      <c r="D39" s="9">
        <v>0.17910088894434487</v>
      </c>
      <c r="E39" s="24">
        <v>-9.005841938499649E-4</v>
      </c>
      <c r="F39" s="25">
        <v>0.18783008933468792</v>
      </c>
      <c r="G39" s="8">
        <v>7.1355168812906435E-4</v>
      </c>
      <c r="H39" s="9">
        <v>0.1965278602109595</v>
      </c>
      <c r="I39" s="24">
        <v>2.8827218876790409E-3</v>
      </c>
      <c r="J39" s="25">
        <v>0.12676763488551041</v>
      </c>
    </row>
    <row r="40" spans="2:26" x14ac:dyDescent="0.25">
      <c r="B40" s="10" t="s">
        <v>8</v>
      </c>
      <c r="C40" s="8">
        <v>0</v>
      </c>
      <c r="D40" s="9">
        <v>0</v>
      </c>
      <c r="E40" s="24">
        <v>0</v>
      </c>
      <c r="F40" s="25">
        <v>0</v>
      </c>
      <c r="G40" s="8">
        <v>0</v>
      </c>
      <c r="H40" s="9">
        <v>0</v>
      </c>
      <c r="I40" s="24">
        <v>0</v>
      </c>
      <c r="J40" s="25">
        <v>0</v>
      </c>
    </row>
    <row r="41" spans="2:26" x14ac:dyDescent="0.25">
      <c r="B41" s="10" t="s">
        <v>10</v>
      </c>
      <c r="C41" s="8">
        <v>0</v>
      </c>
      <c r="D41" s="9">
        <v>0</v>
      </c>
      <c r="E41" s="24">
        <v>0</v>
      </c>
      <c r="F41" s="25">
        <v>0</v>
      </c>
      <c r="G41" s="8">
        <v>0</v>
      </c>
      <c r="H41" s="9">
        <v>0</v>
      </c>
      <c r="I41" s="24">
        <v>0</v>
      </c>
      <c r="J41" s="25">
        <v>0</v>
      </c>
    </row>
    <row r="42" spans="2:26" x14ac:dyDescent="0.25">
      <c r="B42" s="10" t="s">
        <v>12</v>
      </c>
      <c r="C42" s="8">
        <v>1.6248695341719479E-3</v>
      </c>
      <c r="D42" s="9">
        <v>8.5344471744373651E-2</v>
      </c>
      <c r="E42" s="24">
        <v>2.4447024670113584E-3</v>
      </c>
      <c r="F42" s="25">
        <v>7.4429031096159837E-2</v>
      </c>
      <c r="G42" s="8">
        <v>3.8010037819169789E-3</v>
      </c>
      <c r="H42" s="9">
        <v>7.8740918178603958E-2</v>
      </c>
      <c r="I42" s="24">
        <v>4.16846612347627E-3</v>
      </c>
      <c r="J42" s="25">
        <v>4.7958705267441989E-2</v>
      </c>
    </row>
    <row r="43" spans="2:26" x14ac:dyDescent="0.25">
      <c r="B43" s="10" t="s">
        <v>14</v>
      </c>
      <c r="C43" s="8">
        <v>4.0088971653217461E-4</v>
      </c>
      <c r="D43" s="9">
        <v>2.0651246064254947E-2</v>
      </c>
      <c r="E43" s="24">
        <v>1.5977370581016432E-3</v>
      </c>
      <c r="F43" s="25">
        <v>1.8975879510497781E-2</v>
      </c>
      <c r="G43" s="8">
        <v>2.0782752467265893E-3</v>
      </c>
      <c r="H43" s="9">
        <v>1.6685656314142708E-2</v>
      </c>
      <c r="I43" s="24">
        <v>2.1638580353997906E-3</v>
      </c>
      <c r="J43" s="25">
        <v>7.3777275241460752E-3</v>
      </c>
    </row>
    <row r="44" spans="2:26" x14ac:dyDescent="0.25">
      <c r="B44" s="10" t="s">
        <v>16</v>
      </c>
      <c r="C44" s="8">
        <v>1.1112295159609736E-2</v>
      </c>
      <c r="D44" s="9">
        <v>0.153410757825507</v>
      </c>
      <c r="E44" s="24">
        <v>1.9464557360828878E-2</v>
      </c>
      <c r="F44" s="25">
        <v>0.17051711063888525</v>
      </c>
      <c r="G44" s="8">
        <v>2.1780775875926018E-2</v>
      </c>
      <c r="H44" s="9">
        <v>0.16870808485731084</v>
      </c>
      <c r="I44" s="24">
        <v>2.8194802883566825E-2</v>
      </c>
      <c r="J44" s="25">
        <v>0.10627862206425689</v>
      </c>
    </row>
    <row r="45" spans="2:26" x14ac:dyDescent="0.25">
      <c r="B45" s="10" t="s">
        <v>18</v>
      </c>
      <c r="C45" s="8">
        <v>1.5743479266318569E-2</v>
      </c>
      <c r="D45" s="9">
        <v>0.32724262648641134</v>
      </c>
      <c r="E45" s="24">
        <v>2.8011379826483367E-2</v>
      </c>
      <c r="F45" s="25">
        <v>0.32006034915866027</v>
      </c>
      <c r="G45" s="8">
        <v>2.5713087510127373E-2</v>
      </c>
      <c r="H45" s="9">
        <v>0.305500146050522</v>
      </c>
      <c r="I45" s="24">
        <v>3.0762774295043319E-2</v>
      </c>
      <c r="J45" s="25">
        <v>0.18050655902415302</v>
      </c>
    </row>
    <row r="46" spans="2:26" x14ac:dyDescent="0.25">
      <c r="B46" s="10" t="s">
        <v>20</v>
      </c>
      <c r="C46" s="8">
        <v>-2.1221368296146708E-4</v>
      </c>
      <c r="D46" s="9">
        <v>4.1973805050396031E-2</v>
      </c>
      <c r="E46" s="24">
        <v>3.6601933014490566E-3</v>
      </c>
      <c r="F46" s="25">
        <v>3.8325174271907424E-2</v>
      </c>
      <c r="G46" s="8">
        <v>3.0208964459655535E-3</v>
      </c>
      <c r="H46" s="9">
        <v>4.0815554138897737E-2</v>
      </c>
      <c r="I46" s="24">
        <v>1.118382870544199E-3</v>
      </c>
      <c r="J46" s="25">
        <v>2.1750745847556725E-2</v>
      </c>
    </row>
    <row r="47" spans="2:26" x14ac:dyDescent="0.25">
      <c r="B47" s="10" t="s">
        <v>22</v>
      </c>
      <c r="C47" s="8">
        <v>7.6096834617221144E-3</v>
      </c>
      <c r="D47" s="9">
        <v>9.9513351334408445E-2</v>
      </c>
      <c r="E47" s="24">
        <v>1.103307257626546E-2</v>
      </c>
      <c r="F47" s="25">
        <v>9.2915122128952476E-2</v>
      </c>
      <c r="G47" s="8">
        <v>2.2935473426516362E-2</v>
      </c>
      <c r="H47" s="9">
        <v>8.9937688353701861E-2</v>
      </c>
      <c r="I47" s="24">
        <v>2.3408591026638295E-2</v>
      </c>
      <c r="J47" s="25">
        <v>0.45347602677952675</v>
      </c>
    </row>
    <row r="48" spans="2:26" x14ac:dyDescent="0.25">
      <c r="B48" s="10" t="s">
        <v>23</v>
      </c>
      <c r="C48" s="8">
        <v>-3.2555821382160749E-5</v>
      </c>
      <c r="D48" s="9">
        <v>5.2703473814416996E-5</v>
      </c>
      <c r="E48" s="24">
        <v>1.1745161255334689E-5</v>
      </c>
      <c r="F48" s="25">
        <v>8.6751198602580152E-5</v>
      </c>
      <c r="G48" s="8">
        <v>-5.9062770051392522E-5</v>
      </c>
      <c r="H48" s="9">
        <v>1.6190903308578041E-4</v>
      </c>
      <c r="I48" s="24">
        <v>-5.1773659754534547E-5</v>
      </c>
      <c r="J48" s="25">
        <v>9.1958339357929645E-5</v>
      </c>
    </row>
    <row r="49" spans="2:12" x14ac:dyDescent="0.25">
      <c r="B49" s="10" t="s">
        <v>24</v>
      </c>
      <c r="C49" s="8">
        <v>0</v>
      </c>
      <c r="D49" s="9">
        <v>0</v>
      </c>
      <c r="E49" s="24">
        <v>0</v>
      </c>
      <c r="F49" s="25">
        <v>0</v>
      </c>
      <c r="G49" s="8">
        <v>0</v>
      </c>
      <c r="H49" s="9">
        <v>0</v>
      </c>
      <c r="I49" s="24">
        <v>0</v>
      </c>
      <c r="J49" s="25">
        <v>0</v>
      </c>
    </row>
    <row r="50" spans="2:12" x14ac:dyDescent="0.25">
      <c r="B50" s="10" t="s">
        <v>25</v>
      </c>
      <c r="C50" s="8">
        <v>0</v>
      </c>
      <c r="D50" s="9">
        <v>0</v>
      </c>
      <c r="E50" s="24">
        <v>0</v>
      </c>
      <c r="F50" s="25">
        <v>0</v>
      </c>
      <c r="G50" s="8">
        <v>0</v>
      </c>
      <c r="H50" s="9">
        <v>0</v>
      </c>
      <c r="I50" s="24">
        <v>0</v>
      </c>
      <c r="J50" s="25">
        <v>0</v>
      </c>
    </row>
    <row r="51" spans="2:12" x14ac:dyDescent="0.25">
      <c r="B51" s="10" t="s">
        <v>26</v>
      </c>
      <c r="C51" s="8">
        <v>0</v>
      </c>
      <c r="D51" s="9">
        <v>0</v>
      </c>
      <c r="E51" s="24">
        <v>0</v>
      </c>
      <c r="F51" s="25">
        <v>0</v>
      </c>
      <c r="G51" s="8">
        <v>0</v>
      </c>
      <c r="H51" s="9">
        <v>0</v>
      </c>
      <c r="I51" s="24">
        <v>0</v>
      </c>
      <c r="J51" s="25">
        <v>0</v>
      </c>
    </row>
    <row r="52" spans="2:12" x14ac:dyDescent="0.25">
      <c r="B52" s="10" t="s">
        <v>27</v>
      </c>
      <c r="C52" s="8">
        <v>1.0813648141180562E-3</v>
      </c>
      <c r="D52" s="9">
        <v>4.4225441287744936E-2</v>
      </c>
      <c r="E52" s="24">
        <v>1.7852249980732599E-3</v>
      </c>
      <c r="F52" s="25">
        <v>8.2145345305295672E-2</v>
      </c>
      <c r="G52" s="8">
        <v>4.1026833578446933E-3</v>
      </c>
      <c r="H52" s="9">
        <v>6.6674702066898933E-2</v>
      </c>
      <c r="I52" s="24">
        <v>5.2447604517679557E-3</v>
      </c>
      <c r="J52" s="25">
        <v>3.1963524403988967E-2</v>
      </c>
    </row>
    <row r="53" spans="2:12" x14ac:dyDescent="0.25">
      <c r="B53" s="10" t="s">
        <v>28</v>
      </c>
      <c r="C53" s="8">
        <v>0</v>
      </c>
      <c r="D53" s="9">
        <v>0</v>
      </c>
      <c r="E53" s="24">
        <v>0</v>
      </c>
      <c r="F53" s="25">
        <v>0</v>
      </c>
      <c r="G53" s="8">
        <v>0</v>
      </c>
      <c r="H53" s="9">
        <v>0</v>
      </c>
      <c r="I53" s="24">
        <v>0</v>
      </c>
      <c r="J53" s="25">
        <v>0</v>
      </c>
    </row>
    <row r="54" spans="2:12" x14ac:dyDescent="0.25">
      <c r="B54" s="10" t="s">
        <v>29</v>
      </c>
      <c r="C54" s="8">
        <v>0</v>
      </c>
      <c r="D54" s="9">
        <v>0</v>
      </c>
      <c r="E54" s="24">
        <v>0</v>
      </c>
      <c r="F54" s="25">
        <v>0</v>
      </c>
      <c r="G54" s="8">
        <v>0</v>
      </c>
      <c r="H54" s="9">
        <v>0</v>
      </c>
      <c r="I54" s="24">
        <v>0</v>
      </c>
      <c r="J54" s="25">
        <v>0</v>
      </c>
    </row>
    <row r="55" spans="2:12" x14ac:dyDescent="0.25">
      <c r="B55" s="10" t="s">
        <v>30</v>
      </c>
      <c r="C55" s="8">
        <v>0</v>
      </c>
      <c r="D55" s="9">
        <v>0</v>
      </c>
      <c r="E55" s="24">
        <v>0</v>
      </c>
      <c r="F55" s="25">
        <v>0</v>
      </c>
      <c r="G55" s="8">
        <v>0</v>
      </c>
      <c r="H55" s="9">
        <v>0</v>
      </c>
      <c r="I55" s="24">
        <v>0</v>
      </c>
      <c r="J55" s="25">
        <v>0</v>
      </c>
    </row>
    <row r="56" spans="2:12" x14ac:dyDescent="0.25">
      <c r="B56" s="10" t="s">
        <v>31</v>
      </c>
      <c r="C56" s="8">
        <v>0</v>
      </c>
      <c r="D56" s="9">
        <v>0</v>
      </c>
      <c r="E56" s="24">
        <v>0</v>
      </c>
      <c r="F56" s="25">
        <v>0</v>
      </c>
      <c r="G56" s="8">
        <v>0</v>
      </c>
      <c r="H56" s="9">
        <v>0</v>
      </c>
      <c r="I56" s="24">
        <v>0</v>
      </c>
      <c r="J56" s="25">
        <v>0</v>
      </c>
    </row>
    <row r="57" spans="2:12" x14ac:dyDescent="0.25">
      <c r="B57" s="11" t="s">
        <v>39</v>
      </c>
      <c r="C57" s="12">
        <v>3.6816080798587572E-2</v>
      </c>
      <c r="D57" s="13">
        <v>1.0000000000000002</v>
      </c>
      <c r="E57" s="53">
        <v>6.7206741252358995E-2</v>
      </c>
      <c r="F57" s="27">
        <v>1</v>
      </c>
      <c r="G57" s="12">
        <v>8.4126907790906133E-2</v>
      </c>
      <c r="H57" s="13">
        <v>1</v>
      </c>
      <c r="I57" s="26">
        <v>9.7807741440104082E-2</v>
      </c>
      <c r="J57" s="27">
        <v>1</v>
      </c>
    </row>
    <row r="58" spans="2:12" x14ac:dyDescent="0.25">
      <c r="B58" s="30" t="s">
        <v>33</v>
      </c>
      <c r="C58" s="32">
        <v>3339.4300000000003</v>
      </c>
      <c r="D58" s="33"/>
      <c r="E58" s="54">
        <v>6803.5520000000015</v>
      </c>
      <c r="F58" s="55"/>
      <c r="G58" s="32">
        <v>7836.8530000000001</v>
      </c>
      <c r="H58" s="33"/>
      <c r="I58" s="34">
        <v>9260.5689999999995</v>
      </c>
      <c r="J58" s="51"/>
    </row>
    <row r="59" spans="2:12" x14ac:dyDescent="0.25">
      <c r="B59" s="14"/>
      <c r="C59" s="15"/>
      <c r="D59" s="15"/>
      <c r="E59" s="1"/>
      <c r="F59" s="1"/>
      <c r="G59" s="15"/>
      <c r="H59" s="15"/>
      <c r="I59" s="15"/>
      <c r="J59" s="15"/>
      <c r="L59" s="62"/>
    </row>
    <row r="60" spans="2:12" x14ac:dyDescent="0.25">
      <c r="B60" s="7" t="s">
        <v>34</v>
      </c>
      <c r="C60" s="16">
        <v>2.4657743835936125E-2</v>
      </c>
      <c r="D60" s="17">
        <v>0.76923685759505711</v>
      </c>
      <c r="E60" s="24">
        <v>4.4925320827130424E-2</v>
      </c>
      <c r="F60" s="25">
        <v>0.76161392750888146</v>
      </c>
      <c r="G60" s="16">
        <v>7.2932387379349706E-2</v>
      </c>
      <c r="H60" s="17">
        <v>0.76360116808498935</v>
      </c>
      <c r="I60" s="28">
        <v>0.10141103818228195</v>
      </c>
      <c r="J60" s="29">
        <v>0.77303071202952378</v>
      </c>
    </row>
    <row r="61" spans="2:12" x14ac:dyDescent="0.25">
      <c r="B61" s="10" t="s">
        <v>35</v>
      </c>
      <c r="C61" s="8">
        <v>1.215833696265145E-2</v>
      </c>
      <c r="D61" s="9">
        <v>0.23076314240494286</v>
      </c>
      <c r="E61" s="24">
        <v>2.2281420425228571E-2</v>
      </c>
      <c r="F61" s="25">
        <v>0.23838607249111854</v>
      </c>
      <c r="G61" s="8">
        <v>1.1194520411556436E-2</v>
      </c>
      <c r="H61" s="9">
        <v>0.23639883191501063</v>
      </c>
      <c r="I61" s="24">
        <v>-3.6032967421778411E-3</v>
      </c>
      <c r="J61" s="25">
        <v>0.22696928797047619</v>
      </c>
    </row>
    <row r="62" spans="2:12" x14ac:dyDescent="0.25">
      <c r="B62" s="11" t="s">
        <v>39</v>
      </c>
      <c r="C62" s="12">
        <v>3.6816080798587572E-2</v>
      </c>
      <c r="D62" s="13">
        <v>1</v>
      </c>
      <c r="E62" s="26">
        <v>6.7206741252358995E-2</v>
      </c>
      <c r="F62" s="27">
        <v>1</v>
      </c>
      <c r="G62" s="12">
        <v>8.4126907790906147E-2</v>
      </c>
      <c r="H62" s="13">
        <v>1</v>
      </c>
      <c r="I62" s="26">
        <v>9.780774144010411E-2</v>
      </c>
      <c r="J62" s="27">
        <v>1</v>
      </c>
    </row>
    <row r="63" spans="2:12" x14ac:dyDescent="0.25">
      <c r="B63" s="14"/>
      <c r="C63" s="15"/>
      <c r="D63" s="15"/>
      <c r="E63" s="1"/>
      <c r="F63" s="1"/>
      <c r="G63" s="15"/>
      <c r="H63" s="15"/>
      <c r="I63" s="15"/>
      <c r="J63" s="15"/>
    </row>
    <row r="64" spans="2:12" x14ac:dyDescent="0.25">
      <c r="B64" s="7" t="s">
        <v>36</v>
      </c>
      <c r="C64" s="16">
        <v>2.7756698627597391E-2</v>
      </c>
      <c r="D64" s="17">
        <v>0.83555725783977719</v>
      </c>
      <c r="E64" s="24">
        <v>5.2782912732424553E-2</v>
      </c>
      <c r="F64" s="25">
        <v>0.80274899682954959</v>
      </c>
      <c r="G64" s="16">
        <v>5.5132337004024867E-2</v>
      </c>
      <c r="H64" s="17">
        <v>0.82389117754469265</v>
      </c>
      <c r="I64" s="28">
        <v>6.7236113553513957E-2</v>
      </c>
      <c r="J64" s="29">
        <v>0.85008216094424283</v>
      </c>
    </row>
    <row r="65" spans="2:10" x14ac:dyDescent="0.25">
      <c r="B65" s="10" t="s">
        <v>37</v>
      </c>
      <c r="C65" s="8">
        <v>9.0593821709901851E-3</v>
      </c>
      <c r="D65" s="9">
        <v>0.16444274216022273</v>
      </c>
      <c r="E65" s="24">
        <v>1.4423828519934444E-2</v>
      </c>
      <c r="F65" s="25">
        <v>0.19725100317045038</v>
      </c>
      <c r="G65" s="8">
        <v>2.8994570786881283E-2</v>
      </c>
      <c r="H65" s="9">
        <v>0.17610882245530743</v>
      </c>
      <c r="I65" s="24">
        <v>3.0571627886590125E-2</v>
      </c>
      <c r="J65" s="25">
        <v>0.14991783905575715</v>
      </c>
    </row>
    <row r="66" spans="2:10" x14ac:dyDescent="0.25">
      <c r="B66" s="46" t="s">
        <v>39</v>
      </c>
      <c r="C66" s="36">
        <v>3.6816080798587572E-2</v>
      </c>
      <c r="D66" s="37">
        <v>0.99999999999999989</v>
      </c>
      <c r="E66" s="26">
        <v>6.7206741252358995E-2</v>
      </c>
      <c r="F66" s="27">
        <v>1</v>
      </c>
      <c r="G66" s="36">
        <v>8.4126907790906147E-2</v>
      </c>
      <c r="H66" s="37">
        <v>1</v>
      </c>
      <c r="I66" s="38">
        <v>9.7807741440104082E-2</v>
      </c>
      <c r="J66" s="39">
        <v>1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E66"/>
  <sheetViews>
    <sheetView showGridLines="0" rightToLeft="1" workbookViewId="0">
      <selection activeCell="K22" sqref="K22"/>
    </sheetView>
  </sheetViews>
  <sheetFormatPr defaultColWidth="9.125" defaultRowHeight="15" x14ac:dyDescent="0.25"/>
  <cols>
    <col min="1" max="1" width="2.125" style="2" customWidth="1"/>
    <col min="2" max="2" width="31.25" style="2" customWidth="1"/>
    <col min="3" max="20" width="10.125" style="2" customWidth="1"/>
    <col min="21" max="22" width="9.125" style="2"/>
    <col min="23" max="23" width="9" style="2" customWidth="1"/>
    <col min="24" max="24" width="9.125" style="2"/>
    <col min="25" max="25" width="9" style="2" customWidth="1"/>
    <col min="26" max="16384" width="9.125" style="2"/>
  </cols>
  <sheetData>
    <row r="1" spans="2:31" ht="18.75" x14ac:dyDescent="0.3">
      <c r="B1" s="18" t="s">
        <v>0</v>
      </c>
    </row>
    <row r="2" spans="2:31" ht="18.75" x14ac:dyDescent="0.3">
      <c r="B2" s="19" t="s">
        <v>43</v>
      </c>
      <c r="C2" s="31" t="s">
        <v>1</v>
      </c>
    </row>
    <row r="3" spans="2:31" ht="18.75" x14ac:dyDescent="0.3">
      <c r="B3" s="20" t="s">
        <v>44</v>
      </c>
      <c r="C3" s="31" t="s">
        <v>41</v>
      </c>
    </row>
    <row r="4" spans="2:31" x14ac:dyDescent="0.25">
      <c r="B4" s="3">
        <v>2021</v>
      </c>
      <c r="C4" s="21">
        <v>5</v>
      </c>
      <c r="D4" s="21"/>
      <c r="E4" s="21">
        <f>C4+1</f>
        <v>6</v>
      </c>
      <c r="F4" s="21"/>
      <c r="G4" s="21">
        <f>E4+1</f>
        <v>7</v>
      </c>
      <c r="H4" s="21"/>
      <c r="I4" s="21">
        <f>G4+1</f>
        <v>8</v>
      </c>
      <c r="J4" s="21"/>
      <c r="K4" s="21">
        <f>I4+1</f>
        <v>9</v>
      </c>
      <c r="L4" s="21"/>
      <c r="M4" s="21">
        <f>K4+1</f>
        <v>10</v>
      </c>
      <c r="N4" s="21"/>
      <c r="O4" s="21">
        <f>M4+1</f>
        <v>11</v>
      </c>
      <c r="P4" s="21"/>
      <c r="Q4" s="21">
        <f>O4+1</f>
        <v>12</v>
      </c>
      <c r="R4" s="21"/>
      <c r="S4" s="21">
        <f>Q4+1</f>
        <v>13</v>
      </c>
      <c r="T4" s="21"/>
      <c r="U4" s="21">
        <f>S4+1</f>
        <v>14</v>
      </c>
      <c r="V4" s="21"/>
      <c r="W4" s="21">
        <f>U4+1</f>
        <v>15</v>
      </c>
      <c r="X4" s="21"/>
      <c r="Y4" s="21">
        <f>W4+1</f>
        <v>16</v>
      </c>
      <c r="Z4" s="21"/>
      <c r="AE4" s="2" t="s">
        <v>45</v>
      </c>
    </row>
    <row r="5" spans="2:31" x14ac:dyDescent="0.25">
      <c r="B5" s="3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2:31" ht="60" x14ac:dyDescent="0.25">
      <c r="B6" s="40" t="s">
        <v>46</v>
      </c>
      <c r="C6" s="41" t="s">
        <v>55</v>
      </c>
      <c r="D6" s="42" t="s">
        <v>56</v>
      </c>
      <c r="E6" s="43" t="s">
        <v>57</v>
      </c>
      <c r="F6" s="44" t="s">
        <v>58</v>
      </c>
      <c r="G6" s="41" t="s">
        <v>59</v>
      </c>
      <c r="H6" s="42" t="s">
        <v>60</v>
      </c>
      <c r="I6" s="43" t="s">
        <v>63</v>
      </c>
      <c r="J6" s="44" t="s">
        <v>64</v>
      </c>
      <c r="K6" s="41" t="s">
        <v>65</v>
      </c>
      <c r="L6" s="42" t="s">
        <v>66</v>
      </c>
      <c r="M6" s="43" t="s">
        <v>67</v>
      </c>
      <c r="N6" s="44" t="s">
        <v>68</v>
      </c>
      <c r="O6" s="41" t="s">
        <v>69</v>
      </c>
      <c r="P6" s="42" t="s">
        <v>70</v>
      </c>
      <c r="Q6" s="43" t="s">
        <v>71</v>
      </c>
      <c r="R6" s="44" t="s">
        <v>72</v>
      </c>
      <c r="S6" s="41" t="s">
        <v>73</v>
      </c>
      <c r="T6" s="42" t="s">
        <v>74</v>
      </c>
      <c r="U6" s="43" t="s">
        <v>75</v>
      </c>
      <c r="V6" s="44" t="s">
        <v>76</v>
      </c>
      <c r="W6" s="41" t="s">
        <v>77</v>
      </c>
      <c r="X6" s="42" t="s">
        <v>78</v>
      </c>
      <c r="Y6" s="43" t="s">
        <v>79</v>
      </c>
      <c r="Z6" s="44" t="s">
        <v>80</v>
      </c>
      <c r="AE6" s="4" t="s">
        <v>3</v>
      </c>
    </row>
    <row r="7" spans="2:31" x14ac:dyDescent="0.25">
      <c r="B7" s="7" t="s">
        <v>4</v>
      </c>
      <c r="C7" s="8">
        <v>-0.03</v>
      </c>
      <c r="D7" s="9">
        <v>5.6358662489565205E-2</v>
      </c>
      <c r="E7" s="24"/>
      <c r="F7" s="25"/>
      <c r="G7" s="8"/>
      <c r="H7" s="9"/>
      <c r="I7" s="24"/>
      <c r="J7" s="25"/>
      <c r="K7" s="8"/>
      <c r="L7" s="9"/>
      <c r="M7" s="24"/>
      <c r="N7" s="25"/>
      <c r="O7" s="8"/>
      <c r="P7" s="9"/>
      <c r="Q7" s="24"/>
      <c r="R7" s="25"/>
      <c r="S7" s="8"/>
      <c r="T7" s="9"/>
      <c r="U7" s="25"/>
      <c r="V7" s="25"/>
      <c r="W7" s="8"/>
      <c r="X7" s="9"/>
      <c r="Y7" s="25"/>
      <c r="Z7" s="25"/>
      <c r="AE7" s="4" t="s">
        <v>7</v>
      </c>
    </row>
    <row r="8" spans="2:31" x14ac:dyDescent="0.25">
      <c r="B8" s="10" t="s">
        <v>6</v>
      </c>
      <c r="C8" s="8">
        <v>-0.05</v>
      </c>
      <c r="D8" s="9">
        <v>0.212578308025238</v>
      </c>
      <c r="E8" s="24"/>
      <c r="F8" s="25"/>
      <c r="G8" s="8"/>
      <c r="H8" s="9"/>
      <c r="I8" s="24"/>
      <c r="J8" s="25"/>
      <c r="K8" s="8"/>
      <c r="L8" s="9"/>
      <c r="M8" s="24"/>
      <c r="N8" s="25"/>
      <c r="O8" s="8"/>
      <c r="P8" s="9"/>
      <c r="Q8" s="24"/>
      <c r="R8" s="25"/>
      <c r="S8" s="8"/>
      <c r="T8" s="9"/>
      <c r="U8" s="25"/>
      <c r="V8" s="25"/>
      <c r="W8" s="8"/>
      <c r="X8" s="9"/>
      <c r="Y8" s="25"/>
      <c r="Z8" s="25"/>
      <c r="AE8" s="4" t="s">
        <v>9</v>
      </c>
    </row>
    <row r="9" spans="2:31" x14ac:dyDescent="0.25">
      <c r="B9" s="10" t="s">
        <v>8</v>
      </c>
      <c r="C9" s="8">
        <v>0</v>
      </c>
      <c r="D9" s="9">
        <v>0</v>
      </c>
      <c r="E9" s="24"/>
      <c r="F9" s="25"/>
      <c r="G9" s="8"/>
      <c r="H9" s="9"/>
      <c r="I9" s="24"/>
      <c r="J9" s="25"/>
      <c r="K9" s="8"/>
      <c r="L9" s="9"/>
      <c r="M9" s="24"/>
      <c r="N9" s="25"/>
      <c r="O9" s="8"/>
      <c r="P9" s="9"/>
      <c r="Q9" s="24"/>
      <c r="R9" s="25"/>
      <c r="S9" s="8"/>
      <c r="T9" s="9"/>
      <c r="U9" s="25"/>
      <c r="V9" s="25"/>
      <c r="W9" s="8"/>
      <c r="X9" s="9"/>
      <c r="Y9" s="25"/>
      <c r="Z9" s="25"/>
      <c r="AE9" s="4" t="s">
        <v>11</v>
      </c>
    </row>
    <row r="10" spans="2:31" x14ac:dyDescent="0.25">
      <c r="B10" s="10" t="s">
        <v>10</v>
      </c>
      <c r="C10" s="8">
        <v>0</v>
      </c>
      <c r="D10" s="9">
        <v>0</v>
      </c>
      <c r="E10" s="24"/>
      <c r="F10" s="25"/>
      <c r="G10" s="8"/>
      <c r="H10" s="9"/>
      <c r="I10" s="24"/>
      <c r="J10" s="25"/>
      <c r="K10" s="8"/>
      <c r="L10" s="9"/>
      <c r="M10" s="24"/>
      <c r="N10" s="25"/>
      <c r="O10" s="8"/>
      <c r="P10" s="9"/>
      <c r="Q10" s="24"/>
      <c r="R10" s="25"/>
      <c r="S10" s="8"/>
      <c r="T10" s="9"/>
      <c r="U10" s="25"/>
      <c r="V10" s="25"/>
      <c r="W10" s="8"/>
      <c r="X10" s="9"/>
      <c r="Y10" s="25"/>
      <c r="Z10" s="25"/>
      <c r="AE10" s="4" t="s">
        <v>13</v>
      </c>
    </row>
    <row r="11" spans="2:31" x14ac:dyDescent="0.25">
      <c r="B11" s="10" t="s">
        <v>12</v>
      </c>
      <c r="C11" s="8">
        <v>0.03</v>
      </c>
      <c r="D11" s="9">
        <v>0.10822503474334499</v>
      </c>
      <c r="E11" s="24"/>
      <c r="F11" s="25"/>
      <c r="G11" s="8"/>
      <c r="H11" s="9"/>
      <c r="I11" s="24"/>
      <c r="J11" s="25"/>
      <c r="K11" s="8"/>
      <c r="L11" s="9"/>
      <c r="M11" s="24"/>
      <c r="N11" s="25"/>
      <c r="O11" s="8"/>
      <c r="P11" s="9"/>
      <c r="Q11" s="24"/>
      <c r="R11" s="25"/>
      <c r="S11" s="8"/>
      <c r="T11" s="9"/>
      <c r="U11" s="25"/>
      <c r="V11" s="25"/>
      <c r="W11" s="8"/>
      <c r="X11" s="9"/>
      <c r="Y11" s="25"/>
      <c r="Z11" s="25"/>
      <c r="AE11" s="4" t="s">
        <v>15</v>
      </c>
    </row>
    <row r="12" spans="2:31" x14ac:dyDescent="0.25">
      <c r="B12" s="10" t="s">
        <v>14</v>
      </c>
      <c r="C12" s="8">
        <v>0</v>
      </c>
      <c r="D12" s="9">
        <v>1.49558672211575E-2</v>
      </c>
      <c r="E12" s="24"/>
      <c r="F12" s="25"/>
      <c r="G12" s="8"/>
      <c r="H12" s="9"/>
      <c r="I12" s="24"/>
      <c r="J12" s="25"/>
      <c r="K12" s="8"/>
      <c r="L12" s="9"/>
      <c r="M12" s="24"/>
      <c r="N12" s="25"/>
      <c r="O12" s="8"/>
      <c r="P12" s="9"/>
      <c r="Q12" s="24"/>
      <c r="R12" s="25"/>
      <c r="S12" s="8"/>
      <c r="T12" s="9"/>
      <c r="U12" s="25"/>
      <c r="V12" s="25"/>
      <c r="W12" s="8"/>
      <c r="X12" s="9"/>
      <c r="Y12" s="25"/>
      <c r="Z12" s="25"/>
      <c r="AE12" s="4" t="s">
        <v>17</v>
      </c>
    </row>
    <row r="13" spans="2:31" x14ac:dyDescent="0.25">
      <c r="B13" s="10" t="s">
        <v>16</v>
      </c>
      <c r="C13" s="8">
        <v>0.25</v>
      </c>
      <c r="D13" s="9">
        <v>0.12653139260118201</v>
      </c>
      <c r="E13" s="24"/>
      <c r="F13" s="25"/>
      <c r="G13" s="8"/>
      <c r="H13" s="9"/>
      <c r="I13" s="24"/>
      <c r="J13" s="25"/>
      <c r="K13" s="8"/>
      <c r="L13" s="9"/>
      <c r="M13" s="24"/>
      <c r="N13" s="25"/>
      <c r="O13" s="8"/>
      <c r="P13" s="9"/>
      <c r="Q13" s="24"/>
      <c r="R13" s="25"/>
      <c r="S13" s="8"/>
      <c r="T13" s="9"/>
      <c r="U13" s="25"/>
      <c r="V13" s="25"/>
      <c r="W13" s="8"/>
      <c r="X13" s="9"/>
      <c r="Y13" s="25"/>
      <c r="Z13" s="25"/>
      <c r="AE13" s="4" t="s">
        <v>19</v>
      </c>
    </row>
    <row r="14" spans="2:31" x14ac:dyDescent="0.25">
      <c r="B14" s="10" t="s">
        <v>18</v>
      </c>
      <c r="C14" s="8">
        <v>0.35</v>
      </c>
      <c r="D14" s="9">
        <v>0.36473132906857303</v>
      </c>
      <c r="E14" s="24"/>
      <c r="F14" s="25"/>
      <c r="G14" s="8"/>
      <c r="H14" s="9"/>
      <c r="I14" s="24"/>
      <c r="J14" s="25"/>
      <c r="K14" s="8"/>
      <c r="L14" s="9"/>
      <c r="M14" s="24"/>
      <c r="N14" s="25"/>
      <c r="O14" s="8"/>
      <c r="P14" s="9"/>
      <c r="Q14" s="24"/>
      <c r="R14" s="25"/>
      <c r="S14" s="8"/>
      <c r="T14" s="9"/>
      <c r="U14" s="25"/>
      <c r="V14" s="25"/>
      <c r="W14" s="8"/>
      <c r="X14" s="9"/>
      <c r="Y14" s="25"/>
      <c r="Z14" s="25"/>
      <c r="AE14" s="4" t="s">
        <v>21</v>
      </c>
    </row>
    <row r="15" spans="2:31" x14ac:dyDescent="0.25">
      <c r="B15" s="10" t="s">
        <v>20</v>
      </c>
      <c r="C15" s="8">
        <v>0.05</v>
      </c>
      <c r="D15" s="9">
        <v>4.3993823030095004E-2</v>
      </c>
      <c r="E15" s="24"/>
      <c r="F15" s="25"/>
      <c r="G15" s="8"/>
      <c r="H15" s="9"/>
      <c r="I15" s="24"/>
      <c r="J15" s="25"/>
      <c r="K15" s="8"/>
      <c r="L15" s="9"/>
      <c r="M15" s="24"/>
      <c r="N15" s="25"/>
      <c r="O15" s="8"/>
      <c r="P15" s="9"/>
      <c r="Q15" s="24"/>
      <c r="R15" s="25"/>
      <c r="S15" s="8"/>
      <c r="T15" s="9"/>
      <c r="U15" s="25"/>
      <c r="V15" s="25"/>
      <c r="W15" s="8"/>
      <c r="X15" s="9"/>
      <c r="Y15" s="25"/>
      <c r="Z15" s="25"/>
      <c r="AE15" s="4"/>
    </row>
    <row r="16" spans="2:31" x14ac:dyDescent="0.25">
      <c r="B16" s="10" t="s">
        <v>22</v>
      </c>
      <c r="C16" s="8">
        <v>-7.0000000000000007E-2</v>
      </c>
      <c r="D16" s="9">
        <v>3.1835464583721801E-2</v>
      </c>
      <c r="E16" s="24"/>
      <c r="F16" s="25"/>
      <c r="G16" s="8"/>
      <c r="H16" s="9"/>
      <c r="I16" s="24"/>
      <c r="J16" s="25"/>
      <c r="K16" s="8"/>
      <c r="L16" s="9"/>
      <c r="M16" s="24"/>
      <c r="N16" s="25"/>
      <c r="O16" s="8"/>
      <c r="P16" s="9"/>
      <c r="Q16" s="24"/>
      <c r="R16" s="25"/>
      <c r="S16" s="8"/>
      <c r="T16" s="9"/>
      <c r="U16" s="25"/>
      <c r="V16" s="25"/>
      <c r="W16" s="8"/>
      <c r="X16" s="9"/>
      <c r="Y16" s="25"/>
      <c r="Z16" s="25"/>
      <c r="AE16" s="4"/>
    </row>
    <row r="17" spans="2:31" x14ac:dyDescent="0.25">
      <c r="B17" s="10" t="s">
        <v>23</v>
      </c>
      <c r="C17" s="8">
        <v>0</v>
      </c>
      <c r="D17" s="9">
        <v>7.0206051543253699E-5</v>
      </c>
      <c r="E17" s="24"/>
      <c r="F17" s="25"/>
      <c r="G17" s="8"/>
      <c r="H17" s="9"/>
      <c r="I17" s="24"/>
      <c r="J17" s="25"/>
      <c r="K17" s="8"/>
      <c r="L17" s="9"/>
      <c r="M17" s="24"/>
      <c r="N17" s="25"/>
      <c r="O17" s="8"/>
      <c r="P17" s="9"/>
      <c r="Q17" s="24"/>
      <c r="R17" s="25"/>
      <c r="S17" s="8"/>
      <c r="T17" s="9"/>
      <c r="U17" s="25"/>
      <c r="V17" s="25"/>
      <c r="W17" s="8"/>
      <c r="X17" s="9"/>
      <c r="Y17" s="25"/>
      <c r="Z17" s="25"/>
      <c r="AE17" s="4"/>
    </row>
    <row r="18" spans="2:31" x14ac:dyDescent="0.25">
      <c r="B18" s="10" t="s">
        <v>24</v>
      </c>
      <c r="C18" s="8">
        <v>0</v>
      </c>
      <c r="D18" s="9">
        <v>0</v>
      </c>
      <c r="E18" s="24"/>
      <c r="F18" s="25"/>
      <c r="G18" s="8"/>
      <c r="H18" s="9"/>
      <c r="I18" s="24"/>
      <c r="J18" s="25"/>
      <c r="K18" s="8"/>
      <c r="L18" s="9"/>
      <c r="M18" s="24"/>
      <c r="N18" s="25"/>
      <c r="O18" s="8"/>
      <c r="P18" s="9"/>
      <c r="Q18" s="24"/>
      <c r="R18" s="25"/>
      <c r="S18" s="8"/>
      <c r="T18" s="9"/>
      <c r="U18" s="25"/>
      <c r="V18" s="25"/>
      <c r="W18" s="8"/>
      <c r="X18" s="9"/>
      <c r="Y18" s="25"/>
      <c r="Z18" s="25"/>
    </row>
    <row r="19" spans="2:31" x14ac:dyDescent="0.25">
      <c r="B19" s="10" t="s">
        <v>25</v>
      </c>
      <c r="C19" s="8">
        <v>0</v>
      </c>
      <c r="D19" s="9">
        <v>0</v>
      </c>
      <c r="E19" s="24"/>
      <c r="F19" s="25"/>
      <c r="G19" s="8"/>
      <c r="H19" s="9"/>
      <c r="I19" s="24"/>
      <c r="J19" s="25"/>
      <c r="K19" s="8"/>
      <c r="L19" s="9"/>
      <c r="M19" s="24"/>
      <c r="N19" s="25"/>
      <c r="O19" s="8"/>
      <c r="P19" s="9"/>
      <c r="Q19" s="24"/>
      <c r="R19" s="25"/>
      <c r="S19" s="8"/>
      <c r="T19" s="9"/>
      <c r="U19" s="25"/>
      <c r="V19" s="25"/>
      <c r="W19" s="8"/>
      <c r="X19" s="9"/>
      <c r="Y19" s="25"/>
      <c r="Z19" s="25"/>
    </row>
    <row r="20" spans="2:31" x14ac:dyDescent="0.25">
      <c r="B20" s="10" t="s">
        <v>26</v>
      </c>
      <c r="C20" s="8">
        <v>0</v>
      </c>
      <c r="D20" s="9">
        <v>0</v>
      </c>
      <c r="E20" s="24"/>
      <c r="F20" s="25"/>
      <c r="G20" s="8"/>
      <c r="H20" s="9"/>
      <c r="I20" s="24"/>
      <c r="J20" s="25"/>
      <c r="K20" s="8"/>
      <c r="L20" s="9"/>
      <c r="M20" s="24"/>
      <c r="N20" s="25"/>
      <c r="O20" s="8"/>
      <c r="P20" s="9"/>
      <c r="Q20" s="24"/>
      <c r="R20" s="25"/>
      <c r="S20" s="8"/>
      <c r="T20" s="9"/>
      <c r="U20" s="25"/>
      <c r="V20" s="25"/>
      <c r="W20" s="8"/>
      <c r="X20" s="9"/>
      <c r="Y20" s="25"/>
      <c r="Z20" s="25"/>
    </row>
    <row r="21" spans="2:31" x14ac:dyDescent="0.25">
      <c r="B21" s="10" t="s">
        <v>27</v>
      </c>
      <c r="C21" s="8">
        <v>0.01</v>
      </c>
      <c r="D21" s="9">
        <v>4.0654171850670398E-2</v>
      </c>
      <c r="E21" s="24"/>
      <c r="F21" s="25"/>
      <c r="G21" s="8"/>
      <c r="H21" s="9"/>
      <c r="I21" s="24"/>
      <c r="J21" s="25"/>
      <c r="K21" s="8"/>
      <c r="L21" s="9"/>
      <c r="M21" s="24"/>
      <c r="N21" s="25"/>
      <c r="O21" s="8"/>
      <c r="P21" s="9"/>
      <c r="Q21" s="24"/>
      <c r="R21" s="25"/>
      <c r="S21" s="8"/>
      <c r="T21" s="9"/>
      <c r="U21" s="25"/>
      <c r="V21" s="25"/>
      <c r="W21" s="8"/>
      <c r="X21" s="9"/>
      <c r="Y21" s="25"/>
      <c r="Z21" s="25"/>
    </row>
    <row r="22" spans="2:31" x14ac:dyDescent="0.25">
      <c r="B22" s="10" t="s">
        <v>28</v>
      </c>
      <c r="C22" s="8">
        <v>0</v>
      </c>
      <c r="D22" s="9">
        <v>0</v>
      </c>
      <c r="E22" s="24"/>
      <c r="F22" s="25"/>
      <c r="G22" s="8"/>
      <c r="H22" s="9"/>
      <c r="I22" s="24"/>
      <c r="J22" s="25"/>
      <c r="K22" s="8"/>
      <c r="L22" s="9"/>
      <c r="M22" s="24"/>
      <c r="N22" s="25"/>
      <c r="O22" s="8"/>
      <c r="P22" s="9"/>
      <c r="Q22" s="24"/>
      <c r="R22" s="25"/>
      <c r="S22" s="8"/>
      <c r="T22" s="9"/>
      <c r="U22" s="25"/>
      <c r="V22" s="25"/>
      <c r="W22" s="8"/>
      <c r="X22" s="9"/>
      <c r="Y22" s="25"/>
      <c r="Z22" s="25"/>
    </row>
    <row r="23" spans="2:31" x14ac:dyDescent="0.25">
      <c r="B23" s="10" t="s">
        <v>29</v>
      </c>
      <c r="C23" s="8">
        <v>0</v>
      </c>
      <c r="D23" s="9">
        <v>0</v>
      </c>
      <c r="E23" s="24"/>
      <c r="F23" s="25"/>
      <c r="G23" s="8"/>
      <c r="H23" s="9"/>
      <c r="I23" s="24"/>
      <c r="J23" s="25"/>
      <c r="K23" s="8"/>
      <c r="L23" s="9"/>
      <c r="M23" s="24"/>
      <c r="N23" s="25"/>
      <c r="O23" s="8"/>
      <c r="P23" s="9"/>
      <c r="Q23" s="24"/>
      <c r="R23" s="25"/>
      <c r="S23" s="8"/>
      <c r="T23" s="9"/>
      <c r="U23" s="25"/>
      <c r="V23" s="25"/>
      <c r="W23" s="8"/>
      <c r="X23" s="9"/>
      <c r="Y23" s="25"/>
      <c r="Z23" s="25"/>
    </row>
    <row r="24" spans="2:31" x14ac:dyDescent="0.25">
      <c r="B24" s="10" t="s">
        <v>30</v>
      </c>
      <c r="C24" s="8">
        <v>0</v>
      </c>
      <c r="D24" s="9">
        <v>0</v>
      </c>
      <c r="E24" s="24"/>
      <c r="F24" s="25"/>
      <c r="G24" s="8"/>
      <c r="H24" s="9"/>
      <c r="I24" s="24"/>
      <c r="J24" s="25"/>
      <c r="K24" s="8"/>
      <c r="L24" s="9"/>
      <c r="M24" s="24"/>
      <c r="N24" s="25"/>
      <c r="O24" s="8"/>
      <c r="P24" s="9"/>
      <c r="Q24" s="24"/>
      <c r="R24" s="25"/>
      <c r="S24" s="8"/>
      <c r="T24" s="9"/>
      <c r="U24" s="25"/>
      <c r="V24" s="25"/>
      <c r="W24" s="8"/>
      <c r="X24" s="9"/>
      <c r="Y24" s="25"/>
      <c r="Z24" s="25"/>
    </row>
    <row r="25" spans="2:31" x14ac:dyDescent="0.25">
      <c r="B25" s="10" t="s">
        <v>31</v>
      </c>
      <c r="C25" s="8">
        <v>0.04</v>
      </c>
      <c r="D25" s="9">
        <v>6.5740334908971897E-5</v>
      </c>
      <c r="E25" s="24"/>
      <c r="F25" s="25"/>
      <c r="G25" s="8"/>
      <c r="H25" s="9"/>
      <c r="I25" s="24"/>
      <c r="J25" s="25"/>
      <c r="K25" s="8"/>
      <c r="L25" s="9"/>
      <c r="M25" s="24"/>
      <c r="N25" s="25"/>
      <c r="O25" s="8"/>
      <c r="P25" s="9"/>
      <c r="Q25" s="24"/>
      <c r="R25" s="25"/>
      <c r="S25" s="8"/>
      <c r="T25" s="9"/>
      <c r="U25" s="25"/>
      <c r="V25" s="25"/>
      <c r="W25" s="8"/>
      <c r="X25" s="9"/>
      <c r="Y25" s="25"/>
      <c r="Z25" s="25"/>
    </row>
    <row r="26" spans="2:31" x14ac:dyDescent="0.25">
      <c r="B26" s="11" t="s">
        <v>32</v>
      </c>
      <c r="C26" s="12">
        <v>5.7999999999999996E-3</v>
      </c>
      <c r="D26" s="13">
        <v>1</v>
      </c>
      <c r="E26" s="26"/>
      <c r="F26" s="27"/>
      <c r="G26" s="12"/>
      <c r="H26" s="13"/>
      <c r="I26" s="26"/>
      <c r="J26" s="27"/>
      <c r="K26" s="12"/>
      <c r="L26" s="13"/>
      <c r="M26" s="26"/>
      <c r="N26" s="27"/>
      <c r="O26" s="12"/>
      <c r="P26" s="13"/>
      <c r="Q26" s="26"/>
      <c r="R26" s="27"/>
      <c r="S26" s="12"/>
      <c r="T26" s="13"/>
      <c r="U26" s="27"/>
      <c r="V26" s="27"/>
      <c r="W26" s="12"/>
      <c r="X26" s="13"/>
      <c r="Y26" s="27"/>
      <c r="Z26" s="27"/>
    </row>
    <row r="27" spans="2:31" x14ac:dyDescent="0.25">
      <c r="B27" s="30" t="s">
        <v>33</v>
      </c>
      <c r="C27" s="32">
        <v>413.79509000000388</v>
      </c>
      <c r="D27" s="33"/>
      <c r="E27" s="34"/>
      <c r="F27" s="33"/>
      <c r="G27" s="32"/>
      <c r="H27" s="33"/>
      <c r="I27" s="34"/>
      <c r="J27" s="33"/>
      <c r="K27" s="32"/>
      <c r="L27" s="33"/>
      <c r="M27" s="34"/>
      <c r="N27" s="33"/>
      <c r="O27" s="32"/>
      <c r="P27" s="33"/>
      <c r="Q27" s="34"/>
      <c r="R27" s="33"/>
      <c r="S27" s="32"/>
      <c r="T27" s="33"/>
      <c r="U27" s="49"/>
      <c r="V27" s="33"/>
      <c r="W27" s="50"/>
      <c r="X27" s="33"/>
      <c r="Y27" s="49"/>
      <c r="Z27" s="33"/>
    </row>
    <row r="28" spans="2:31" x14ac:dyDescent="0.25">
      <c r="B28" s="45"/>
      <c r="C28" s="52"/>
      <c r="D28" s="52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</row>
    <row r="29" spans="2:31" x14ac:dyDescent="0.25">
      <c r="B29" s="7" t="s">
        <v>34</v>
      </c>
      <c r="C29" s="8">
        <v>5.0000000000000001E-3</v>
      </c>
      <c r="D29" s="9">
        <v>0.79736746794740798</v>
      </c>
      <c r="E29" s="28"/>
      <c r="F29" s="29"/>
      <c r="G29" s="16"/>
      <c r="H29" s="17"/>
      <c r="I29" s="28"/>
      <c r="J29" s="29"/>
      <c r="K29" s="16"/>
      <c r="L29" s="17"/>
      <c r="M29" s="28"/>
      <c r="N29" s="29"/>
      <c r="O29" s="16"/>
      <c r="P29" s="17"/>
      <c r="Q29" s="28"/>
      <c r="R29" s="29"/>
      <c r="S29" s="16"/>
      <c r="T29" s="17"/>
      <c r="U29" s="28"/>
      <c r="V29" s="29"/>
      <c r="W29" s="16"/>
      <c r="X29" s="17"/>
      <c r="Y29" s="28"/>
      <c r="Z29" s="29"/>
    </row>
    <row r="30" spans="2:31" x14ac:dyDescent="0.25">
      <c r="B30" s="10" t="s">
        <v>35</v>
      </c>
      <c r="C30" s="8">
        <v>8.0000000000000004E-4</v>
      </c>
      <c r="D30" s="9">
        <v>0.20263253205259202</v>
      </c>
      <c r="E30" s="24"/>
      <c r="F30" s="25"/>
      <c r="G30" s="8"/>
      <c r="H30" s="9"/>
      <c r="I30" s="24"/>
      <c r="J30" s="25"/>
      <c r="K30" s="8"/>
      <c r="L30" s="9"/>
      <c r="M30" s="24"/>
      <c r="N30" s="25"/>
      <c r="O30" s="8"/>
      <c r="P30" s="9"/>
      <c r="Q30" s="24"/>
      <c r="R30" s="25"/>
      <c r="S30" s="8"/>
      <c r="T30" s="9"/>
      <c r="U30" s="24"/>
      <c r="V30" s="25"/>
      <c r="W30" s="8"/>
      <c r="X30" s="9"/>
      <c r="Y30" s="24"/>
      <c r="Z30" s="25"/>
    </row>
    <row r="31" spans="2:31" x14ac:dyDescent="0.25">
      <c r="B31" s="11" t="s">
        <v>32</v>
      </c>
      <c r="C31" s="12">
        <v>5.7999999999999996E-3</v>
      </c>
      <c r="D31" s="12">
        <v>1</v>
      </c>
      <c r="E31" s="26"/>
      <c r="F31" s="27"/>
      <c r="G31" s="12"/>
      <c r="H31" s="13"/>
      <c r="I31" s="26"/>
      <c r="J31" s="27"/>
      <c r="K31" s="12"/>
      <c r="L31" s="13"/>
      <c r="M31" s="26"/>
      <c r="N31" s="27"/>
      <c r="O31" s="12"/>
      <c r="P31" s="13"/>
      <c r="Q31" s="26"/>
      <c r="R31" s="27"/>
      <c r="S31" s="12"/>
      <c r="T31" s="13"/>
      <c r="U31" s="26"/>
      <c r="V31" s="27"/>
      <c r="W31" s="12"/>
      <c r="X31" s="13"/>
      <c r="Y31" s="26"/>
      <c r="Z31" s="27"/>
    </row>
    <row r="32" spans="2:31" x14ac:dyDescent="0.25">
      <c r="B32" s="45"/>
      <c r="C32" s="52"/>
      <c r="D32" s="52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</row>
    <row r="33" spans="2:26" x14ac:dyDescent="0.25">
      <c r="B33" s="7" t="s">
        <v>36</v>
      </c>
      <c r="C33" s="8">
        <v>3.8606795871822769E-3</v>
      </c>
      <c r="D33" s="9">
        <v>0.86271910669135554</v>
      </c>
      <c r="E33" s="28"/>
      <c r="F33" s="29"/>
      <c r="G33" s="16"/>
      <c r="H33" s="17"/>
      <c r="I33" s="28"/>
      <c r="J33" s="29"/>
      <c r="K33" s="16"/>
      <c r="L33" s="17"/>
      <c r="M33" s="28"/>
      <c r="N33" s="29"/>
      <c r="O33" s="16"/>
      <c r="P33" s="17"/>
      <c r="Q33" s="28"/>
      <c r="R33" s="29"/>
      <c r="S33" s="16"/>
      <c r="T33" s="17"/>
      <c r="U33" s="28"/>
      <c r="V33" s="29"/>
      <c r="W33" s="16"/>
      <c r="X33" s="17"/>
      <c r="Y33" s="28"/>
      <c r="Z33" s="29"/>
    </row>
    <row r="34" spans="2:26" x14ac:dyDescent="0.25">
      <c r="B34" s="10" t="s">
        <v>37</v>
      </c>
      <c r="C34" s="8">
        <v>5.3375023717384029E-4</v>
      </c>
      <c r="D34" s="9">
        <v>0.13728089330864443</v>
      </c>
      <c r="E34" s="24"/>
      <c r="F34" s="25"/>
      <c r="G34" s="8"/>
      <c r="H34" s="9"/>
      <c r="I34" s="24"/>
      <c r="J34" s="25"/>
      <c r="K34" s="8"/>
      <c r="L34" s="9"/>
      <c r="M34" s="24"/>
      <c r="N34" s="25"/>
      <c r="O34" s="8"/>
      <c r="P34" s="9"/>
      <c r="Q34" s="24"/>
      <c r="R34" s="25"/>
      <c r="S34" s="8"/>
      <c r="T34" s="9"/>
      <c r="U34" s="24"/>
      <c r="V34" s="25"/>
      <c r="W34" s="8"/>
      <c r="X34" s="9"/>
      <c r="Y34" s="24"/>
      <c r="Z34" s="25"/>
    </row>
    <row r="35" spans="2:26" x14ac:dyDescent="0.25">
      <c r="B35" s="46" t="s">
        <v>32</v>
      </c>
      <c r="C35" s="12">
        <v>5.7999999999999996E-3</v>
      </c>
      <c r="D35" s="12">
        <v>1</v>
      </c>
      <c r="E35" s="38"/>
      <c r="F35" s="39"/>
      <c r="G35" s="36"/>
      <c r="H35" s="37"/>
      <c r="I35" s="38"/>
      <c r="J35" s="39"/>
      <c r="K35" s="36"/>
      <c r="L35" s="37"/>
      <c r="M35" s="38"/>
      <c r="N35" s="39"/>
      <c r="O35" s="36"/>
      <c r="P35" s="37"/>
      <c r="Q35" s="38"/>
      <c r="R35" s="39"/>
      <c r="S35" s="36"/>
      <c r="T35" s="37"/>
      <c r="U35" s="38"/>
      <c r="V35" s="39"/>
      <c r="W35" s="36"/>
      <c r="X35" s="37"/>
      <c r="Y35" s="38"/>
      <c r="Z35" s="39"/>
    </row>
    <row r="36" spans="2:26" x14ac:dyDescent="0.25">
      <c r="B36" s="4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</row>
    <row r="37" spans="2:26" ht="75" x14ac:dyDescent="0.25">
      <c r="B37" s="47" t="s">
        <v>38</v>
      </c>
      <c r="C37" s="5" t="s">
        <v>61</v>
      </c>
      <c r="D37" s="6" t="s">
        <v>62</v>
      </c>
      <c r="E37" s="22" t="s">
        <v>81</v>
      </c>
      <c r="F37" s="23" t="s">
        <v>82</v>
      </c>
      <c r="G37" s="5" t="s">
        <v>83</v>
      </c>
      <c r="H37" s="6" t="s">
        <v>84</v>
      </c>
      <c r="I37" s="22" t="s">
        <v>85</v>
      </c>
      <c r="J37" s="22" t="s">
        <v>86</v>
      </c>
    </row>
    <row r="38" spans="2:26" x14ac:dyDescent="0.25">
      <c r="B38" s="7" t="s">
        <v>4</v>
      </c>
      <c r="C38" s="8">
        <v>2.4063878615346785E-5</v>
      </c>
      <c r="D38" s="9">
        <v>3.503579035275927E-2</v>
      </c>
      <c r="E38" s="24"/>
      <c r="F38" s="25"/>
      <c r="G38" s="8"/>
      <c r="H38" s="9"/>
      <c r="I38" s="24"/>
      <c r="J38" s="25"/>
    </row>
    <row r="39" spans="2:26" x14ac:dyDescent="0.25">
      <c r="B39" s="10" t="s">
        <v>6</v>
      </c>
      <c r="C39" s="8">
        <v>-3.4565434340535954E-3</v>
      </c>
      <c r="D39" s="9">
        <v>0.23391654266998496</v>
      </c>
      <c r="E39" s="24"/>
      <c r="F39" s="25"/>
      <c r="G39" s="8"/>
      <c r="H39" s="9"/>
      <c r="I39" s="24"/>
      <c r="J39" s="25"/>
    </row>
    <row r="40" spans="2:26" x14ac:dyDescent="0.25">
      <c r="B40" s="10" t="s">
        <v>8</v>
      </c>
      <c r="C40" s="8">
        <v>0</v>
      </c>
      <c r="D40" s="9">
        <v>0</v>
      </c>
      <c r="E40" s="24"/>
      <c r="F40" s="25"/>
      <c r="G40" s="8"/>
      <c r="H40" s="9"/>
      <c r="I40" s="24"/>
      <c r="J40" s="25"/>
    </row>
    <row r="41" spans="2:26" x14ac:dyDescent="0.25">
      <c r="B41" s="10" t="s">
        <v>10</v>
      </c>
      <c r="C41" s="8">
        <v>0</v>
      </c>
      <c r="D41" s="9">
        <v>0</v>
      </c>
      <c r="E41" s="24"/>
      <c r="F41" s="25"/>
      <c r="G41" s="8"/>
      <c r="H41" s="9"/>
      <c r="I41" s="24"/>
      <c r="J41" s="25"/>
    </row>
    <row r="42" spans="2:26" x14ac:dyDescent="0.25">
      <c r="B42" s="10" t="s">
        <v>12</v>
      </c>
      <c r="C42" s="8">
        <v>-1.0710692430045302E-2</v>
      </c>
      <c r="D42" s="9">
        <v>0.15090726962471002</v>
      </c>
      <c r="E42" s="24"/>
      <c r="F42" s="25"/>
      <c r="G42" s="8"/>
      <c r="H42" s="9"/>
      <c r="I42" s="24"/>
      <c r="J42" s="25"/>
    </row>
    <row r="43" spans="2:26" x14ac:dyDescent="0.25">
      <c r="B43" s="10" t="s">
        <v>14</v>
      </c>
      <c r="C43" s="8">
        <v>-1.0876964400427323E-3</v>
      </c>
      <c r="D43" s="9">
        <v>1.6362125670467225E-2</v>
      </c>
      <c r="E43" s="24"/>
      <c r="F43" s="25"/>
      <c r="G43" s="8"/>
      <c r="H43" s="9"/>
      <c r="I43" s="24"/>
      <c r="J43" s="25"/>
    </row>
    <row r="44" spans="2:26" x14ac:dyDescent="0.25">
      <c r="B44" s="10" t="s">
        <v>16</v>
      </c>
      <c r="C44" s="8">
        <v>-2.4253012791518223E-2</v>
      </c>
      <c r="D44" s="9">
        <v>0.10759450320629674</v>
      </c>
      <c r="E44" s="24"/>
      <c r="F44" s="25"/>
      <c r="G44" s="8"/>
      <c r="H44" s="9"/>
      <c r="I44" s="24"/>
      <c r="J44" s="25"/>
    </row>
    <row r="45" spans="2:26" x14ac:dyDescent="0.25">
      <c r="B45" s="10" t="s">
        <v>18</v>
      </c>
      <c r="C45" s="8">
        <v>-5.53912762325178E-2</v>
      </c>
      <c r="D45" s="9">
        <v>0.30438419771025843</v>
      </c>
      <c r="E45" s="24"/>
      <c r="F45" s="25"/>
      <c r="G45" s="8"/>
      <c r="H45" s="9"/>
      <c r="I45" s="24"/>
      <c r="J45" s="25"/>
    </row>
    <row r="46" spans="2:26" x14ac:dyDescent="0.25">
      <c r="B46" s="10" t="s">
        <v>20</v>
      </c>
      <c r="C46" s="8">
        <v>-6.0794149368358173E-3</v>
      </c>
      <c r="D46" s="9">
        <v>3.6691242919607014E-2</v>
      </c>
      <c r="E46" s="24"/>
      <c r="F46" s="25"/>
      <c r="G46" s="8"/>
      <c r="H46" s="9"/>
      <c r="I46" s="24"/>
      <c r="J46" s="25"/>
    </row>
    <row r="47" spans="2:26" x14ac:dyDescent="0.25">
      <c r="B47" s="10" t="s">
        <v>22</v>
      </c>
      <c r="C47" s="8">
        <v>2.245150748182797E-3</v>
      </c>
      <c r="D47" s="9">
        <v>4.6594721564661122E-2</v>
      </c>
      <c r="E47" s="24"/>
      <c r="F47" s="25"/>
      <c r="G47" s="8"/>
      <c r="H47" s="9"/>
      <c r="I47" s="24"/>
      <c r="J47" s="25"/>
    </row>
    <row r="48" spans="2:26" x14ac:dyDescent="0.25">
      <c r="B48" s="10" t="s">
        <v>23</v>
      </c>
      <c r="C48" s="8">
        <v>-3.0026609599680498E-5</v>
      </c>
      <c r="D48" s="9">
        <v>3.1675551929417599E-5</v>
      </c>
      <c r="E48" s="24"/>
      <c r="F48" s="25"/>
      <c r="G48" s="8"/>
      <c r="H48" s="9"/>
      <c r="I48" s="24"/>
      <c r="J48" s="25"/>
    </row>
    <row r="49" spans="2:10" x14ac:dyDescent="0.25">
      <c r="B49" s="10" t="s">
        <v>24</v>
      </c>
      <c r="C49" s="8">
        <v>0</v>
      </c>
      <c r="D49" s="9">
        <v>0</v>
      </c>
      <c r="E49" s="24"/>
      <c r="F49" s="25"/>
      <c r="G49" s="8"/>
      <c r="H49" s="9"/>
      <c r="I49" s="24"/>
      <c r="J49" s="25"/>
    </row>
    <row r="50" spans="2:10" x14ac:dyDescent="0.25">
      <c r="B50" s="10" t="s">
        <v>25</v>
      </c>
      <c r="C50" s="8">
        <v>0</v>
      </c>
      <c r="D50" s="9">
        <v>0</v>
      </c>
      <c r="E50" s="24"/>
      <c r="F50" s="25"/>
      <c r="G50" s="8"/>
      <c r="H50" s="9"/>
      <c r="I50" s="24"/>
      <c r="J50" s="25"/>
    </row>
    <row r="51" spans="2:10" x14ac:dyDescent="0.25">
      <c r="B51" s="10" t="s">
        <v>26</v>
      </c>
      <c r="C51" s="8">
        <v>0</v>
      </c>
      <c r="D51" s="9">
        <v>0</v>
      </c>
      <c r="E51" s="24"/>
      <c r="F51" s="25"/>
      <c r="G51" s="8"/>
      <c r="H51" s="9"/>
      <c r="I51" s="24"/>
      <c r="J51" s="25"/>
    </row>
    <row r="52" spans="2:10" x14ac:dyDescent="0.25">
      <c r="B52" s="10" t="s">
        <v>27</v>
      </c>
      <c r="C52" s="8">
        <v>-2.9895642472703167E-3</v>
      </c>
      <c r="D52" s="9">
        <v>6.8581930729325724E-2</v>
      </c>
      <c r="E52" s="24"/>
      <c r="F52" s="25"/>
      <c r="G52" s="8"/>
      <c r="H52" s="9"/>
      <c r="I52" s="24"/>
      <c r="J52" s="25"/>
    </row>
    <row r="53" spans="2:10" x14ac:dyDescent="0.25">
      <c r="B53" s="10" t="s">
        <v>28</v>
      </c>
      <c r="C53" s="8">
        <v>0</v>
      </c>
      <c r="D53" s="9">
        <v>0</v>
      </c>
      <c r="E53" s="24"/>
      <c r="F53" s="25"/>
      <c r="G53" s="8"/>
      <c r="H53" s="9"/>
      <c r="I53" s="24"/>
      <c r="J53" s="25"/>
    </row>
    <row r="54" spans="2:10" x14ac:dyDescent="0.25">
      <c r="B54" s="10" t="s">
        <v>29</v>
      </c>
      <c r="C54" s="8">
        <v>0</v>
      </c>
      <c r="D54" s="9">
        <v>0</v>
      </c>
      <c r="E54" s="24"/>
      <c r="F54" s="25"/>
      <c r="G54" s="8"/>
      <c r="H54" s="9"/>
      <c r="I54" s="24"/>
      <c r="J54" s="25"/>
    </row>
    <row r="55" spans="2:10" x14ac:dyDescent="0.25">
      <c r="B55" s="10" t="s">
        <v>30</v>
      </c>
      <c r="C55" s="8">
        <v>0</v>
      </c>
      <c r="D55" s="9">
        <v>0</v>
      </c>
      <c r="E55" s="24"/>
      <c r="F55" s="25"/>
      <c r="G55" s="8"/>
      <c r="H55" s="9"/>
      <c r="I55" s="24"/>
      <c r="J55" s="25"/>
    </row>
    <row r="56" spans="2:10" x14ac:dyDescent="0.25">
      <c r="B56" s="10" t="s">
        <v>31</v>
      </c>
      <c r="C56" s="8">
        <v>0</v>
      </c>
      <c r="D56" s="9">
        <v>0</v>
      </c>
      <c r="E56" s="24"/>
      <c r="F56" s="25"/>
      <c r="G56" s="8"/>
      <c r="H56" s="9"/>
      <c r="I56" s="24"/>
      <c r="J56" s="25"/>
    </row>
    <row r="57" spans="2:10" x14ac:dyDescent="0.25">
      <c r="B57" s="11" t="s">
        <v>39</v>
      </c>
      <c r="C57" s="12">
        <v>5.7999999999999996E-3</v>
      </c>
      <c r="D57" s="13">
        <v>1</v>
      </c>
      <c r="E57" s="26"/>
      <c r="F57" s="27"/>
      <c r="G57" s="12"/>
      <c r="H57" s="13"/>
      <c r="I57" s="26"/>
      <c r="J57" s="27"/>
    </row>
    <row r="58" spans="2:10" x14ac:dyDescent="0.25">
      <c r="B58" s="30" t="s">
        <v>33</v>
      </c>
      <c r="C58" s="32">
        <v>413.79509000000388</v>
      </c>
      <c r="D58" s="33"/>
      <c r="E58" s="34"/>
      <c r="F58" s="33"/>
      <c r="G58" s="32"/>
      <c r="H58" s="33"/>
      <c r="I58" s="34"/>
      <c r="J58" s="51"/>
    </row>
    <row r="59" spans="2:10" x14ac:dyDescent="0.25">
      <c r="B59" s="14"/>
      <c r="C59" s="15"/>
      <c r="D59" s="15"/>
      <c r="E59" s="15"/>
      <c r="F59" s="15"/>
      <c r="G59" s="15"/>
      <c r="H59" s="15"/>
      <c r="I59" s="15"/>
      <c r="J59" s="15"/>
    </row>
    <row r="60" spans="2:10" x14ac:dyDescent="0.25">
      <c r="B60" s="7" t="s">
        <v>34</v>
      </c>
      <c r="C60" s="16">
        <v>-7.5545352592711057E-2</v>
      </c>
      <c r="D60" s="17">
        <v>0.82967891412352524</v>
      </c>
      <c r="E60" s="28"/>
      <c r="F60" s="29"/>
      <c r="G60" s="16"/>
      <c r="H60" s="17"/>
      <c r="I60" s="28"/>
      <c r="J60" s="29"/>
    </row>
    <row r="61" spans="2:10" x14ac:dyDescent="0.25">
      <c r="B61" s="10" t="s">
        <v>35</v>
      </c>
      <c r="C61" s="8">
        <v>-2.6183659902374277E-2</v>
      </c>
      <c r="D61" s="9">
        <v>0.17032108587647479</v>
      </c>
      <c r="E61" s="24"/>
      <c r="F61" s="25"/>
      <c r="G61" s="8"/>
      <c r="H61" s="9"/>
      <c r="I61" s="24"/>
      <c r="J61" s="25"/>
    </row>
    <row r="62" spans="2:10" x14ac:dyDescent="0.25">
      <c r="B62" s="11" t="s">
        <v>39</v>
      </c>
      <c r="C62" s="12">
        <v>5.7999999999999996E-3</v>
      </c>
      <c r="D62" s="13">
        <v>1</v>
      </c>
      <c r="E62" s="26"/>
      <c r="F62" s="27"/>
      <c r="G62" s="12"/>
      <c r="H62" s="13"/>
      <c r="I62" s="26"/>
      <c r="J62" s="27"/>
    </row>
    <row r="63" spans="2:10" x14ac:dyDescent="0.25">
      <c r="B63" s="14"/>
      <c r="C63" s="15"/>
      <c r="D63" s="15"/>
      <c r="E63" s="15"/>
      <c r="F63" s="15"/>
      <c r="G63" s="15"/>
      <c r="H63" s="15"/>
      <c r="I63" s="15"/>
      <c r="J63" s="15"/>
    </row>
    <row r="64" spans="2:10" x14ac:dyDescent="0.25">
      <c r="B64" s="7" t="s">
        <v>36</v>
      </c>
      <c r="C64" s="16">
        <v>6.1999999999999998E-3</v>
      </c>
      <c r="D64" s="17">
        <v>0.91241854995799898</v>
      </c>
      <c r="E64" s="28"/>
      <c r="F64" s="29"/>
      <c r="G64" s="16"/>
      <c r="H64" s="17"/>
      <c r="I64" s="28"/>
      <c r="J64" s="29"/>
    </row>
    <row r="65" spans="2:10" x14ac:dyDescent="0.25">
      <c r="B65" s="10" t="s">
        <v>37</v>
      </c>
      <c r="C65" s="8">
        <v>-4.0000000000000002E-4</v>
      </c>
      <c r="D65" s="9">
        <v>8.7581450042001505E-2</v>
      </c>
      <c r="E65" s="24"/>
      <c r="F65" s="25"/>
      <c r="G65" s="8"/>
      <c r="H65" s="9"/>
      <c r="I65" s="24"/>
      <c r="J65" s="25"/>
    </row>
    <row r="66" spans="2:10" x14ac:dyDescent="0.25">
      <c r="B66" s="46" t="s">
        <v>39</v>
      </c>
      <c r="C66" s="36">
        <v>5.7999999999999996E-3</v>
      </c>
      <c r="D66" s="37">
        <v>1</v>
      </c>
      <c r="E66" s="38"/>
      <c r="F66" s="39"/>
      <c r="G66" s="36"/>
      <c r="H66" s="37"/>
      <c r="I66" s="38"/>
      <c r="J66" s="39"/>
    </row>
  </sheetData>
  <pageMargins left="0.7" right="0.7" top="0.75" bottom="0.75" header="0.3" footer="0.3"/>
  <drawing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4</vt:i4>
      </vt:variant>
    </vt:vector>
  </HeadingPairs>
  <TitlesOfParts>
    <vt:vector size="4" baseType="lpstr">
      <vt:lpstr>אגח ממשלת ישראל</vt:lpstr>
      <vt:lpstr>אגח</vt:lpstr>
      <vt:lpstr>כללי</vt:lpstr>
      <vt:lpstr>מסלול לבני 50 ומטה</vt:lpstr>
    </vt:vector>
  </TitlesOfParts>
  <Company>IDI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קירה אוקופניק</dc:creator>
  <cp:lastModifiedBy>רועי אושר</cp:lastModifiedBy>
  <dcterms:created xsi:type="dcterms:W3CDTF">2018-04-25T12:28:08Z</dcterms:created>
  <dcterms:modified xsi:type="dcterms:W3CDTF">2022-01-31T16:08:19Z</dcterms:modified>
</cp:coreProperties>
</file>