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1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SDM SSAS Yitrot Revach"/>
    <s v="[Neches].[Neches].&amp;[60400892]"/>
    <s v="[Neches].[Neches].&amp;[78908]"/>
    <s v="[Neches].[Neches].&amp;[753000014]"/>
    <s v="[Neches].[Neches].&amp;[62001928]"/>
    <s v="[Neches].[Neches].&amp;[753000019]"/>
    <s v="[Neches].[Neches].&amp;[62019229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21]"/>
    <s v="[Neches].[Neches].&amp;[753000018]"/>
    <s v="[Neches].[Neches].&amp;[753000005]"/>
  </metadataStrings>
  <mdxMetadata count="15">
    <mdx n="0" f="m">
      <t c="1">
        <n x="1"/>
      </t>
    </mdx>
    <mdx n="0" f="m">
      <t c="1">
        <n x="2"/>
      </t>
    </mdx>
    <mdx n="0" f="m">
      <t c="1">
        <n x="3"/>
      </t>
    </mdx>
    <mdx n="0" f="m">
      <t c="1">
        <n x="4"/>
      </t>
    </mdx>
    <mdx n="0" f="m">
      <t c="1">
        <n x="5"/>
      </t>
    </mdx>
    <mdx n="0" f="m">
      <t c="1">
        <n x="6"/>
      </t>
    </mdx>
    <mdx n="0" f="p">
      <p n="7" np="8"/>
    </mdx>
    <mdx n="0" f="p">
      <p n="9" np="8"/>
    </mdx>
    <mdx n="0" f="p">
      <p n="10" np="8"/>
    </mdx>
    <mdx n="0" f="p">
      <p n="11" np="8"/>
    </mdx>
    <mdx n="0" f="p">
      <p n="12" np="8"/>
    </mdx>
    <mdx n="0" f="p">
      <p n="3" np="8"/>
    </mdx>
    <mdx n="0" f="p">
      <p n="13" np="8"/>
    </mdx>
    <mdx n="0" f="p">
      <p n="14" np="8"/>
    </mdx>
    <mdx n="0" f="p">
      <p n="15" np="8"/>
    </mdx>
  </mdx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<sst xmlns="http://schemas.openxmlformats.org/spreadsheetml/2006/main" count="4042" uniqueCount="1008">
  <si>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</si>
  <si>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</si>
  <si>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</si>
  <si>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</si>
  <si>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</si>
  <si>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</si>
  <si>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</si>
  <si>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</si>
  <si>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</si>
  <si>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</si>
  <si>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</si>
  <si>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</si>
  <si>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</si>
  <si>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</si>
  <si>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</si>
  <si>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</si>
  <si>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</si>
  <si>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</si>
  <si>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</si>
  <si>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</si>
  <si>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</si>
  <si>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</si>
  <si>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</si>
  <si>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</si>
  <si>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</si>
  <si>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</si>
  <si>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</si>
  <si>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</si>
  <si>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</si>
  <si>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</si>
  <si>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</si>
  <si>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</si>
  <si>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</si>
  <si>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</si>
  <si>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</si>
  <si>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</si>
  <si>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</si>
  <si>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</si>
  <si>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</si>
  <si>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</si>
  <si>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</si>
  <si>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</si>
  <si>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</si>
  <si>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</si>
  <si>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</si>
  <si>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</si>
  <si>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</si>
  <si>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</si>
  <si>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</si>
  <si>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</si>
  <si>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</si>
  <si>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</si>
  <si>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</si>
  <si>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</si>
  <si>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</si>
  <si>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</si>
  <si>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</si>
  <si>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</si>
  <si>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</si>
  <si>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</si>
  <si>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</si>
  <si>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</si>
  <si>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</si>
  <si>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</si>
  <si>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</si>
  <si>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</si>
  <si>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</si>
  <si>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</si>
  <si>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</si>
  <si>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</si>
  <si>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</si>
  <si>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</si>
  <si>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</si>
  <si>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</si>
  <si>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</si>
  <si>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</si>
  <si>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</si>
  <si>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</si>
  <si>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</si>
  <si>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</si>
  <si>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</si>
  <si>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</si>
  <si>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</si>
  <si>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</si>
  <si>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</si>
  <si>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</si>
  <si>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</si>
  <si>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</si>
  <si>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</si>
  <si>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</si>
  <si>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</si>
  <si>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</si>
  <si>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</si>
  <si>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</si>
  <si>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</si>
  <si>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</si>
  <si>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</si>
  <si>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</si>
  <si>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</si>
  <si>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</si>
  <si>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</si>
  <si>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</si>
  <si>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</si>
  <si>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</si>
  <si>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</si>
  <si>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</si>
  <si>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</si>
  <si>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</si>
  <si>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</si>
  <si>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</si>
  <si>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</si>
  <si>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</si>
  <si>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</si>
  <si>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</si>
  <si>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</si>
  <si>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</si>
  <si>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</si>
  <si>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</si>
  <si>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</si>
  <si>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</si>
  <si>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</si>
  <si>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</si>
  <si>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</si>
  <si>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</si>
  <si>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</si>
  <si>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</si>
  <si>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</si>
  <si>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</si>
  <si>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</si>
  <si>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</si>
  <si>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</si>
  <si>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</si>
  <si>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</si>
  <si>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</si>
  <si>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</si>
  <si>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</si>
  <si>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</si>
  <si>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</si>
  <si>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</si>
  <si>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</si>
  <si>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</si>
  <si>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</si>
  <si>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</si>
  <si>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</si>
  <si>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</si>
  <si>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</si>
  <si>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</si>
  <si>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</si>
  <si>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</si>
  <si>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</si>
  <si>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</si>
  <si>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</si>
  <si>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</si>
  <si>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</si>
  <si>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</si>
  <si>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</si>
  <si>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</si>
  <si>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</si>
  <si>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</si>
  <si>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</si>
  <si>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</si>
  <si>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</si>
  <si>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</si>
  <si>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</si>
  <si>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</si>
  <si>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</si>
  <si>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</si>
  <si>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</si>
  <si>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</si>
  <si>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</si>
  <si>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</si>
  <si>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</si>
  <si>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</si>
  <si>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</si>
  <si>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</si>
  <si>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</si>
  <si>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</si>
  <si>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</si>
  <si>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</si>
  <si>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</si>
  <si>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</si>
  <si>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</si>
  <si>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</si>
  <si>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</si>
  <si>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</si>
  <si>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</si>
  <si>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</si>
  <si>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</si>
  <si>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</si>
  <si>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</si>
  <si>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</si>
  <si>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</si>
  <si>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</si>
  <si>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31/03/2023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</si>
  <si>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</si>
  <si>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</si>
  <si>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</si>
  <si>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</si>
  <si>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</si>
  <si>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</si>
  <si>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</si>
  <si>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</si>
  <si>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</si>
  <si>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</si>
  <si>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</si>
  <si>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</si>
  <si>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</si>
  <si>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</si>
  <si>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</si>
  <si>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</si>
  <si>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</si>
  <si>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</si>
  <si>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</si>
  <si>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</si>
  <si>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</si>
  <si>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</si>
  <si>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</si>
  <si>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</si>
  <si>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</si>
  <si>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</si>
  <si>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</si>
  <si>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</si>
  <si>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</si>
  <si>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</si>
  <si>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</si>
  <si>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</si>
  <si>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</si>
  <si>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1123- מדינת ישראל</t>
  </si>
  <si>
    <t>8231128</t>
  </si>
  <si>
    <t>03/11/22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</si>
  <si>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</si>
  <si>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</si>
  <si>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</si>
  <si>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</si>
  <si>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</si>
  <si>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</si>
  <si>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913- מדינת ישראל</t>
  </si>
  <si>
    <t>8230914</t>
  </si>
  <si>
    <t>19/09/22</t>
  </si>
  <si>
    <t>סה"כ שחר</t>
  </si>
  <si>
    <t>ממשל שקלי 0324- ממשל שקלית</t>
  </si>
  <si>
    <t>1130848</t>
  </si>
  <si>
    <t>19/08/21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</si>
  <si>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</si>
  <si>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</si>
  <si>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</si>
  <si>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</si>
  <si>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</si>
  <si>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</si>
  <si>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</si>
  <si>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</si>
  <si>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</si>
  <si>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</si>
  <si>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</si>
  <si>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</si>
  <si>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</si>
  <si>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</si>
  <si>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</si>
  <si>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</si>
  <si>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</si>
  <si>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</si>
  <si>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ממשלתי שקלי 928- מדינת ישראל</t>
  </si>
  <si>
    <t>1150879</t>
  </si>
  <si>
    <t>03/01/23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</si>
  <si>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</si>
  <si>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</si>
  <si>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</si>
  <si>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</si>
  <si>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</si>
  <si>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</si>
  <si>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</si>
  <si>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</si>
  <si>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</si>
  <si>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</si>
  <si>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</si>
  <si>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</si>
  <si>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</si>
  <si>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</si>
  <si>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</si>
  <si>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</si>
  <si>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</si>
  <si>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</si>
  <si>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</si>
  <si>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</si>
  <si>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</si>
  <si>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</si>
  <si>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</si>
  <si>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</si>
  <si>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</si>
  <si>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</si>
  <si>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</si>
  <si>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</si>
  <si>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</si>
  <si>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</si>
  <si>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</si>
  <si>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נייר מרכנתיל הנפקות אגח 3- מרכנתיל הנפקות</t>
  </si>
  <si>
    <t>1171297</t>
  </si>
  <si>
    <t>1266</t>
  </si>
  <si>
    <t>03/01/21</t>
  </si>
  <si>
    <t>פועלים הנ אג32- פועלים הנפקות</t>
  </si>
  <si>
    <t>1940535</t>
  </si>
  <si>
    <t>194</t>
  </si>
  <si>
    <t>12/03/13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</si>
  <si>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</si>
  <si>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</si>
  <si>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</si>
  <si>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</si>
  <si>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</si>
  <si>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</si>
  <si>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</si>
  <si>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</si>
  <si>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</si>
  <si>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</si>
  <si>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</si>
  <si>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</si>
  <si>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</si>
  <si>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פועלים הנ הת15- פועלים הנפקות</t>
  </si>
  <si>
    <t>1940543</t>
  </si>
  <si>
    <t>ilAA+</t>
  </si>
  <si>
    <t>14/08/12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</si>
  <si>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</si>
  <si>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</si>
  <si>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</si>
  <si>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</si>
  <si>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</si>
  <si>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</si>
  <si>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</si>
  <si>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</si>
  <si>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</si>
  <si>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</si>
  <si>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</si>
  <si>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</si>
  <si>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</si>
  <si>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</si>
  <si>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</si>
  <si>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</si>
  <si>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</si>
  <si>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</si>
  <si>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</si>
  <si>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</si>
  <si>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</si>
  <si>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</si>
  <si>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</si>
  <si>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</si>
  <si>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</si>
  <si>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</si>
  <si>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</si>
  <si>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</si>
  <si>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</si>
  <si>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</si>
  <si>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</si>
  <si>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</si>
  <si>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</si>
  <si>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</si>
  <si>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</si>
  <si>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</si>
  <si>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</si>
  <si>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</si>
  <si>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</si>
  <si>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</si>
  <si>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</si>
  <si>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</si>
  <si>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</si>
  <si>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</si>
  <si>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</si>
  <si>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</si>
  <si>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</si>
  <si>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</si>
  <si>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</si>
  <si>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</si>
  <si>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</si>
  <si>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</si>
  <si>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</si>
  <si>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דיסקונט מנפיקים אגח 14- דיסקונט מנפיקים</t>
  </si>
  <si>
    <t>7480163</t>
  </si>
  <si>
    <t>748</t>
  </si>
  <si>
    <t>10/12/19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</si>
  <si>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</si>
  <si>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</si>
  <si>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</si>
  <si>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</si>
  <si>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</si>
  <si>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</si>
  <si>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</si>
  <si>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</si>
  <si>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</si>
  <si>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</si>
  <si>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</si>
  <si>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</si>
  <si>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</si>
  <si>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</si>
  <si>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</si>
  <si>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</si>
  <si>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</si>
  <si>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</si>
  <si>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</si>
  <si>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</si>
  <si>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</si>
  <si>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</si>
  <si>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</si>
  <si>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</si>
  <si>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</si>
  <si>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</si>
  <si>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</si>
  <si>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</si>
  <si>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</si>
  <si>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</si>
  <si>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</si>
  <si>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</si>
  <si>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</si>
  <si>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</si>
  <si>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</si>
  <si>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קרסו אג3- קרסו מוטורס</t>
  </si>
  <si>
    <t>1141829</t>
  </si>
  <si>
    <t>06/09/17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</si>
  <si>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</si>
  <si>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</si>
  <si>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</si>
  <si>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</si>
  <si>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</si>
  <si>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</si>
  <si>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</si>
  <si>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</si>
  <si>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</si>
  <si>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</si>
  <si>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</si>
  <si>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</si>
  <si>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</si>
  <si>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</si>
  <si>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</si>
  <si>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</si>
  <si>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</si>
  <si>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</si>
  <si>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</si>
  <si>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</si>
  <si>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</si>
  <si>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</si>
  <si>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</si>
  <si>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</si>
  <si>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</si>
  <si>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</si>
  <si>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</si>
  <si>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</si>
  <si>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</si>
  <si>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</si>
  <si>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</si>
  <si>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</si>
  <si>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</si>
  <si>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</si>
  <si>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</si>
  <si>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</si>
  <si>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</si>
  <si>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</si>
  <si>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</si>
  <si>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</si>
  <si>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</si>
  <si>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</si>
  <si>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</si>
  <si>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</si>
  <si>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</si>
  <si>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</si>
  <si>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</si>
  <si>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</si>
  <si>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</si>
  <si>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</si>
  <si>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</si>
  <si>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</si>
  <si>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</si>
  <si>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</si>
  <si>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</si>
  <si>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</si>
  <si>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</si>
  <si>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</si>
  <si>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</si>
  <si>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</si>
  <si>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</si>
  <si>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</si>
  <si>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</si>
  <si>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</si>
  <si>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</si>
  <si>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</si>
  <si>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</si>
  <si>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</si>
  <si>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</si>
  <si>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</si>
  <si>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</si>
  <si>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</si>
  <si>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</si>
  <si>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</si>
  <si>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</si>
  <si>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</si>
  <si>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</si>
  <si>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</si>
  <si>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</si>
  <si>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</si>
  <si>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</si>
  <si>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</si>
  <si>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</si>
  <si>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אלוני חץ</t>
  </si>
  <si>
    <t>390013</t>
  </si>
  <si>
    <t>אמות- אמות</t>
  </si>
  <si>
    <t>1097278</t>
  </si>
  <si>
    <t>1328</t>
  </si>
  <si>
    <t>מבני תעשיה- מבני תעשיה</t>
  </si>
  <si>
    <t>226019</t>
  </si>
  <si>
    <t>מליסרון- מליסרון</t>
  </si>
  <si>
    <t>323014</t>
  </si>
  <si>
    <t>323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</si>
  <si>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</si>
  <si>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</si>
  <si>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</si>
  <si>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</si>
  <si>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</si>
  <si>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</si>
  <si>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</si>
  <si>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</si>
  <si>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</si>
  <si>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</si>
  <si>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</si>
  <si>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</si>
  <si>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</si>
  <si>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</si>
  <si>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</si>
  <si>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</si>
  <si>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</si>
  <si>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</si>
  <si>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</si>
  <si>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</si>
  <si>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</si>
  <si>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</si>
  <si>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</si>
  <si>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</si>
  <si>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</si>
  <si>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</si>
  <si>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</si>
  <si>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</si>
  <si>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</si>
  <si>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</si>
  <si>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</si>
  <si>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</si>
  <si>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</si>
  <si>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</si>
  <si>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</si>
  <si>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</si>
  <si>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</si>
  <si>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</si>
  <si>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</si>
  <si>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</si>
  <si>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</si>
  <si>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</si>
  <si>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</si>
  <si>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</si>
  <si>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</si>
  <si>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</si>
  <si>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</si>
  <si>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</si>
  <si>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</si>
  <si>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</si>
  <si>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</si>
  <si>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</si>
  <si>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</si>
  <si>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</si>
  <si>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</si>
  <si>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</si>
  <si>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</si>
  <si>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</si>
  <si>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</si>
  <si>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</si>
  <si>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</si>
  <si>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META PLATFORMS- META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</si>
  <si>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</si>
  <si>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</si>
  <si>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</si>
  <si>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</si>
  <si>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</si>
  <si>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</si>
  <si>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</si>
  <si>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</si>
  <si>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</si>
  <si>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</si>
  <si>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</si>
  <si>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</si>
  <si>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</si>
  <si>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</si>
  <si>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</si>
  <si>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</si>
  <si>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</si>
  <si>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</si>
  <si>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</si>
  <si>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</si>
  <si>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</si>
  <si>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</si>
  <si>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</si>
  <si>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</si>
  <si>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</si>
  <si>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</si>
  <si>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</si>
  <si>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</si>
  <si>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</si>
  <si>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</si>
  <si>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NVIDIA CORP- NVIDIA Corporation</t>
  </si>
  <si>
    <t>US67066G1040</t>
  </si>
  <si>
    <t>8336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</si>
  <si>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</si>
  <si>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</si>
  <si>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</si>
  <si>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</si>
  <si>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</si>
  <si>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</si>
  <si>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</si>
  <si>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</si>
  <si>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</si>
  <si>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</si>
  <si>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</si>
  <si>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</si>
  <si>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</si>
  <si>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</si>
  <si>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</si>
  <si>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</si>
  <si>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</si>
  <si>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</si>
  <si>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</si>
  <si>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</si>
  <si>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</si>
  <si>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</si>
  <si>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</si>
  <si>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</si>
  <si>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</si>
  <si>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</si>
  <si>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</si>
  <si>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</si>
  <si>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</si>
  <si>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</si>
  <si>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</si>
  <si>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</si>
  <si>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</si>
  <si>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</si>
  <si>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</si>
  <si>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</si>
  <si>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</si>
  <si>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</si>
  <si>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</si>
  <si>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</si>
  <si>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</si>
  <si>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</si>
  <si>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</si>
  <si>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</si>
  <si>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</si>
  <si>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</si>
  <si>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</si>
  <si>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</si>
  <si>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</si>
  <si>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</si>
  <si>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</si>
  <si>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</si>
  <si>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</si>
  <si>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</si>
  <si>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</si>
  <si>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</si>
  <si>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</si>
  <si>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</si>
  <si>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</si>
  <si>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תכלית סל (4A) תא 90- מיטב תכלית</t>
  </si>
  <si>
    <t>1143783</t>
  </si>
  <si>
    <t>פסגות A4)'ETF) תא 35- פסגות קרנות מדד</t>
  </si>
  <si>
    <t>1148790</t>
  </si>
  <si>
    <t>1750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</si>
  <si>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</si>
  <si>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</si>
  <si>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</si>
  <si>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</si>
  <si>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</si>
  <si>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</si>
  <si>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</si>
  <si>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</si>
  <si>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</si>
  <si>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</si>
  <si>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פסגות דקס שקלי</t>
  </si>
  <si>
    <t>1149905</t>
  </si>
  <si>
    <t>1150838</t>
  </si>
  <si>
    <t>LYXOR ROBOTICS- ליקסור אינדקס</t>
  </si>
  <si>
    <t>1171974</t>
  </si>
  <si>
    <t>1851</t>
  </si>
  <si>
    <t>1150333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</si>
  <si>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</si>
  <si>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</si>
  <si>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</si>
  <si>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</si>
  <si>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</si>
  <si>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</si>
  <si>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</si>
  <si>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</si>
  <si>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</si>
  <si>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</si>
  <si>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</si>
  <si>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</si>
  <si>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Nasdaq 100- מיטב תכלית</t>
  </si>
  <si>
    <t>1144401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</si>
  <si>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</si>
  <si>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</si>
  <si>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</si>
  <si>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</si>
  <si>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</si>
  <si>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</si>
  <si>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פסגות S&amp;P 500 מנוטרלת מט"ח- פסגות קרנות מדד</t>
  </si>
  <si>
    <t>1148436</t>
  </si>
  <si>
    <t>1148246</t>
  </si>
  <si>
    <t>1148287</t>
  </si>
  <si>
    <t>1149830</t>
  </si>
  <si>
    <t>פסגות סל 100 NASDAQ מנוטרלת מטבע- פסגות קרנות מדד</t>
  </si>
  <si>
    <t>1149822</t>
  </si>
  <si>
    <t>(NTR) FTSE 250 Mid  Cap קסם- קסם קרנות נאמנו</t>
  </si>
  <si>
    <t>1147099</t>
  </si>
  <si>
    <t>קסם NASDAQ 100- קסם קרנות נאמנו</t>
  </si>
  <si>
    <t>1146505</t>
  </si>
  <si>
    <t>קסם SEMI- קסם קרנות נאמנו</t>
  </si>
  <si>
    <t>1174119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</si>
  <si>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</si>
  <si>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</si>
  <si>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</si>
  <si>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</si>
  <si>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1147107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</si>
  <si>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</si>
  <si>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</si>
  <si>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</si>
  <si>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</si>
  <si>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</si>
  <si>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</si>
  <si>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</si>
  <si>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</si>
  <si>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</si>
  <si>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</si>
  <si>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</si>
  <si>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</si>
  <si>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</si>
  <si>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</si>
  <si>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</si>
  <si>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</si>
  <si>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</si>
  <si>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</si>
  <si>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</si>
  <si>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</si>
  <si>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</si>
  <si>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</si>
  <si>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</si>
  <si>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</si>
  <si>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</si>
  <si>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</si>
  <si>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</si>
  <si>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</si>
  <si>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</si>
  <si>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</si>
  <si>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</si>
  <si>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</si>
  <si>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</si>
  <si>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</si>
  <si>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</si>
  <si>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</si>
  <si>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</si>
  <si>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</si>
  <si>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</si>
  <si>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</si>
  <si>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</si>
  <si>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</si>
  <si>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</si>
  <si>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</si>
  <si>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</si>
  <si>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</si>
  <si>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</si>
  <si>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</si>
  <si>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</si>
  <si>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</si>
  <si>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</si>
  <si>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</si>
  <si>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</si>
  <si>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</si>
  <si>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</si>
  <si>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</si>
  <si>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</si>
  <si>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</si>
  <si>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</si>
  <si>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</si>
  <si>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</si>
  <si>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</si>
  <si>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</si>
  <si>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</si>
  <si>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</si>
  <si>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</si>
  <si>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BIOTECH - XBI- SPDR</t>
  </si>
  <si>
    <t>US78464A8707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</si>
  <si>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</si>
  <si>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</si>
  <si>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</si>
  <si>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</si>
  <si>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</si>
  <si>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</si>
  <si>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</si>
  <si>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</si>
  <si>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</si>
  <si>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</si>
  <si>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</si>
  <si>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</si>
  <si>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</si>
  <si>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</si>
  <si>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</si>
  <si>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</si>
  <si>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</si>
  <si>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</si>
  <si>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</si>
  <si>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</si>
  <si>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</si>
  <si>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</si>
  <si>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</si>
  <si>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</si>
  <si>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-S&amp;P500 פסגות שילר דולרי- פסגות מוצרי מדדים בע"מ</t>
  </si>
  <si>
    <t>5130737</t>
  </si>
  <si>
    <t>1249</t>
  </si>
  <si>
    <t>PTF -S&amp;P500 פסגות שילר מנוטרל- פסגות מוצרי מדדים בע"מ</t>
  </si>
  <si>
    <t>5134689</t>
  </si>
  <si>
    <t>מור  סין אנרגיה ירוקה שקלי- מור קרנות נאמנ</t>
  </si>
  <si>
    <t>5133558</t>
  </si>
  <si>
    <t>מור סייבר ענן גלובלי- מור קרנות נאמנ</t>
  </si>
  <si>
    <t>5132220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</si>
  <si>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</si>
  <si>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</si>
  <si>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</si>
  <si>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</si>
  <si>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</si>
  <si>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</si>
  <si>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</si>
  <si>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</si>
  <si>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</si>
  <si>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</si>
  <si>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</si>
  <si>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</si>
  <si>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</si>
  <si>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</si>
  <si>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</si>
  <si>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</si>
  <si>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</si>
  <si>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</si>
  <si>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</si>
  <si>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</si>
  <si>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</si>
  <si>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</si>
  <si>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</si>
  <si>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</si>
  <si>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</si>
  <si>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</si>
  <si>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</si>
  <si>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</si>
  <si>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</si>
  <si>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</si>
  <si>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</si>
  <si>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</si>
  <si>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</si>
  <si>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</si>
  <si>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</si>
  <si>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</si>
  <si>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</si>
  <si>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</si>
  <si>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</si>
  <si>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</si>
  <si>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</si>
  <si>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</si>
  <si>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</si>
  <si>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</si>
  <si>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</si>
  <si>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</si>
  <si>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</si>
  <si>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</si>
  <si>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</si>
  <si>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</si>
  <si>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</si>
  <si>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</si>
  <si>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</si>
  <si>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</si>
  <si>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</si>
  <si>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</si>
  <si>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</si>
  <si>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</si>
  <si>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</si>
  <si>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</si>
  <si>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</si>
  <si>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</si>
  <si>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</si>
  <si>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</si>
  <si>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</si>
  <si>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</si>
  <si>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</si>
  <si>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</si>
  <si>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</si>
  <si>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</si>
  <si>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</si>
  <si>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</si>
  <si>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</si>
  <si>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</si>
  <si>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</si>
  <si>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</si>
  <si>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</si>
  <si>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</si>
  <si>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</si>
  <si>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</si>
  <si>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</si>
  <si>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</si>
  <si>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</si>
  <si>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</si>
  <si>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</si>
  <si>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</si>
  <si>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</si>
  <si>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</si>
  <si>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</si>
  <si>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</si>
  <si>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</si>
  <si>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</si>
  <si>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</si>
  <si>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</si>
  <si>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</si>
  <si>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</si>
  <si>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</si>
  <si>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60000007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</si>
  <si>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</si>
  <si>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</si>
  <si>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</si>
  <si>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</si>
  <si>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</si>
  <si>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</si>
  <si>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</si>
  <si>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</si>
  <si>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</si>
  <si>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</si>
  <si>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</si>
  <si>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</si>
  <si>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</si>
  <si>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</si>
  <si>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</si>
  <si>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</si>
  <si>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</si>
  <si>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</si>
  <si>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</si>
  <si>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</si>
  <si>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</si>
  <si>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</si>
  <si>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</si>
  <si>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</si>
  <si>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</si>
  <si>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</si>
  <si>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</si>
  <si>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</si>
  <si>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</si>
  <si>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</si>
  <si>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</si>
  <si>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</si>
  <si>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</si>
  <si>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</si>
  <si>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</si>
  <si>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</si>
  <si>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</si>
  <si>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</si>
  <si>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</si>
  <si>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</si>
  <si>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</si>
  <si>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</si>
  <si>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</si>
  <si>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</si>
  <si>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</si>
  <si>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</si>
  <si>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</si>
  <si>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</si>
  <si>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</si>
  <si>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</si>
  <si>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</si>
  <si>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</si>
  <si>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</si>
  <si>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</si>
  <si>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</si>
  <si>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</si>
  <si>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</si>
  <si>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</si>
  <si>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</si>
  <si>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</si>
  <si>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</si>
  <si>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5. קרנות סל</t>
  </si>
  <si>
    <t>סה"כ קרנות סל</t>
  </si>
  <si>
    <t>קסם ארהב- קסם קרנות סל ומוצרי מדדים בע"מ</t>
  </si>
  <si>
    <t>(5) קרנות סל</t>
  </si>
  <si>
    <t>נדלן מניב בישראל</t>
  </si>
  <si>
    <t>נדלן מניב בחו"ל</t>
  </si>
  <si>
    <t>בנייה</t>
  </si>
  <si>
    <t>אנרגיה מתחדשת</t>
  </si>
  <si>
    <t>רשתות שיווק</t>
  </si>
  <si>
    <t>Automobiles &amp; Components</t>
  </si>
  <si>
    <t>Transportation &amp; Logistics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</si>
  <si>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</si>
  <si>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</si>
  <si>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</si>
  <si>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</si>
  <si>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</si>
  <si>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</si>
  <si>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</si>
  <si>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Milestone MREI 4</t>
  </si>
  <si>
    <t>I Squared Capital</t>
  </si>
  <si>
    <t>מקווארי MIP5</t>
  </si>
  <si>
    <t>קרן מקאוורי תשתיות אסיה</t>
  </si>
  <si>
    <t>פועלים</t>
  </si>
  <si>
    <t>איי.די.איי חברה לביטוח</t>
  </si>
  <si>
    <t>ענף משק</t>
  </si>
  <si>
    <t>אשראי חוץ בנקאי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</si>
</sst>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L16" sqref="L16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1005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5674.5218904880003</v>
      </c>
      <c r="D11" s="78">
        <v>1.9400000000000001E-2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124651.77478959999</v>
      </c>
      <c r="D13" s="78">
        <v>0.42530000000000001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21246.735568222</v>
      </c>
      <c r="D15" s="78">
        <v>7.2499999999999995E-2</v>
      </c>
    </row>
    <row r="16" spans="1:36">
      <c r="A16" s="10" t="s">
        <v>13</v>
      </c>
      <c r="B16" s="70" t="s">
        <v>19</v>
      </c>
      <c r="C16" s="77">
        <v>17267.067471049999</v>
      </c>
      <c r="D16" s="78">
        <v>5.8900000000000001E-2</v>
      </c>
    </row>
    <row r="17" spans="1:4">
      <c r="A17" s="10" t="s">
        <v>13</v>
      </c>
      <c r="B17" s="70" t="s">
        <v>985</v>
      </c>
      <c r="C17" s="77">
        <v>60474.413802319999</v>
      </c>
      <c r="D17" s="78">
        <v>0.20630000000000001</v>
      </c>
    </row>
    <row r="18" spans="1:4">
      <c r="A18" s="10" t="s">
        <v>13</v>
      </c>
      <c r="B18" s="70" t="s">
        <v>20</v>
      </c>
      <c r="C18" s="77">
        <v>5924.2436049424996</v>
      </c>
      <c r="D18" s="78">
        <v>2.0199999999999999E-2</v>
      </c>
    </row>
    <row r="19" spans="1:4">
      <c r="A19" s="10" t="s">
        <v>13</v>
      </c>
      <c r="B19" s="70" t="s">
        <v>21</v>
      </c>
      <c r="C19" s="77">
        <v>16.96</v>
      </c>
      <c r="D19" s="78">
        <v>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4264.0247879839999</v>
      </c>
      <c r="D26" s="78">
        <v>1.4500000000000001E-2</v>
      </c>
    </row>
    <row r="27" spans="1:4">
      <c r="A27" s="10" t="s">
        <v>13</v>
      </c>
      <c r="B27" s="70" t="s">
        <v>28</v>
      </c>
      <c r="C27" s="77">
        <v>743.01529343190703</v>
      </c>
      <c r="D27" s="78">
        <v>2.5000000000000001E-3</v>
      </c>
    </row>
    <row r="28" spans="1:4">
      <c r="A28" s="10" t="s">
        <v>13</v>
      </c>
      <c r="B28" s="70" t="s">
        <v>29</v>
      </c>
      <c r="C28" s="77">
        <v>36920.571330298415</v>
      </c>
      <c r="D28" s="78">
        <v>0.126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15920.973058451</v>
      </c>
      <c r="D33" s="78">
        <v>5.4300000000000001E-2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-5.3722430810699997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293098.92935370677</v>
      </c>
      <c r="D42" s="80">
        <v>1</v>
      </c>
    </row>
    <row r="43" spans="1:4">
      <c r="A43" s="10" t="s">
        <v>13</v>
      </c>
      <c r="B43" s="73" t="s">
        <v>44</v>
      </c>
      <c r="C43" s="77">
        <v>6679.4939999999997</v>
      </c>
      <c r="D43" s="78"/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3.6150000000000002</v>
      </c>
    </row>
    <row r="48" spans="1:4">
      <c r="C48" t="s">
        <v>110</v>
      </c>
      <c r="D48">
        <v>3.9321999999999999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G14" sqref="B14:G17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1005</v>
      </c>
    </row>
    <row r="3" spans="2:13">
      <c r="B3" s="2" t="s">
        <v>2</v>
      </c>
      <c r="C3" t="s">
        <v>194</v>
      </c>
    </row>
    <row r="4" spans="2:13">
      <c r="B4" s="2" t="s">
        <v>3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5674.5218904880003</v>
      </c>
      <c r="K11" s="76">
        <v>1</v>
      </c>
      <c r="L11" s="76">
        <v>1.9400000000000001E-2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5674.5218904880003</v>
      </c>
      <c r="K12" s="80">
        <v>1</v>
      </c>
      <c r="L12" s="80">
        <v>1.9400000000000001E-2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5.5</v>
      </c>
      <c r="K13" s="80">
        <v>1E-3</v>
      </c>
      <c r="L13" s="80">
        <v>0</v>
      </c>
    </row>
    <row r="14" spans="2:13">
      <c r="B14" t="s">
        <v>1004</v>
      </c>
      <c r="C14" t="s">
        <v>199</v>
      </c>
      <c r="D14" t="s">
        <v>198</v>
      </c>
      <c r="E14" t="s">
        <v>282</v>
      </c>
      <c r="F14" t="s">
        <v>283</v>
      </c>
      <c r="G14" t="s">
        <v>102</v>
      </c>
      <c r="H14" s="78">
        <v>0</v>
      </c>
      <c r="I14" s="78">
        <v>0</v>
      </c>
      <c r="J14" s="77">
        <v>5.5</v>
      </c>
      <c r="K14" s="78">
        <v>1E-3</v>
      </c>
      <c r="L14" s="78">
        <v>0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393.40552048799998</v>
      </c>
      <c r="K15" s="80">
        <v>6.93E-2</v>
      </c>
      <c r="L15" s="80">
        <v>1.2999999999999999E-3</v>
      </c>
    </row>
    <row r="16" spans="2:13">
      <c r="B16" t="s">
        <v>1004</v>
      </c>
      <c r="C16" t="s">
        <v>199</v>
      </c>
      <c r="D16" t="s">
        <v>198</v>
      </c>
      <c r="E16" t="s">
        <v>282</v>
      </c>
      <c r="F16" t="s">
        <v>283</v>
      </c>
      <c r="G16" t="s">
        <v>110</v>
      </c>
      <c r="H16" s="78">
        <v>0</v>
      </c>
      <c r="I16" s="78">
        <v>0</v>
      </c>
      <c r="J16" s="77">
        <v>15.101771388</v>
      </c>
      <c r="K16" s="78">
        <v>2.7000000000000001E-3</v>
      </c>
      <c r="L16" s="78">
        <v>1E-4</v>
      </c>
    </row>
    <row r="17" spans="2:12">
      <c r="B17" t="s">
        <v>1004</v>
      </c>
      <c r="C17" t="s">
        <v>199</v>
      </c>
      <c r="D17" t="s">
        <v>198</v>
      </c>
      <c r="E17" t="s">
        <v>282</v>
      </c>
      <c r="F17" t="s">
        <v>283</v>
      </c>
      <c r="G17" t="s">
        <v>106</v>
      </c>
      <c r="H17" s="78">
        <v>0</v>
      </c>
      <c r="I17" s="78">
        <v>0</v>
      </c>
      <c r="J17" s="77">
        <v>378.3037491</v>
      </c>
      <c r="K17" s="78">
        <v>6.6699999999999995E-2</v>
      </c>
      <c r="L17" s="78">
        <v>1.2999999999999999E-3</v>
      </c>
    </row>
    <row r="18" spans="2:12">
      <c r="B18" s="79" t="s">
        <v>202</v>
      </c>
      <c r="D18" s="16"/>
      <c r="I18" s="80">
        <v>0</v>
      </c>
      <c r="J18" s="81">
        <v>5275.6163699999997</v>
      </c>
      <c r="K18" s="80">
        <v>0.92969999999999997</v>
      </c>
      <c r="L18" s="80">
        <v>1.7999999999999999E-2</v>
      </c>
    </row>
    <row r="19" spans="2:12">
      <c r="B19" t="s">
        <v>1004</v>
      </c>
      <c r="C19" t="s">
        <v>199</v>
      </c>
      <c r="D19" t="s">
        <v>198</v>
      </c>
      <c r="E19" t="s">
        <v>282</v>
      </c>
      <c r="F19" t="s">
        <v>283</v>
      </c>
      <c r="G19" t="s">
        <v>102</v>
      </c>
      <c r="H19" s="78">
        <v>0</v>
      </c>
      <c r="I19" s="78">
        <v>0</v>
      </c>
      <c r="J19" s="77">
        <v>5275.6163699999997</v>
      </c>
      <c r="K19" s="78">
        <v>0.92969999999999997</v>
      </c>
      <c r="L19" s="78">
        <v>1.7999999999999999E-2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1005</v>
      </c>
    </row>
    <row r="3" spans="2:53">
      <c r="B3" s="2" t="s">
        <v>2</v>
      </c>
      <c r="C3" t="s">
        <v>194</v>
      </c>
    </row>
    <row r="4" spans="2:53">
      <c r="B4" s="2" t="s">
        <v>3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3.3</v>
      </c>
      <c r="I11" s="7"/>
      <c r="J11" s="7"/>
      <c r="K11" s="76">
        <v>2.75E-2</v>
      </c>
      <c r="L11" s="75">
        <v>121904874</v>
      </c>
      <c r="M11" s="7"/>
      <c r="N11" s="75">
        <v>0</v>
      </c>
      <c r="O11" s="75">
        <v>124651.77478959999</v>
      </c>
      <c r="P11" s="7"/>
      <c r="Q11" s="76">
        <v>1</v>
      </c>
      <c r="R11" s="76">
        <v>0.42530000000000001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3.3</v>
      </c>
      <c r="K12" s="80">
        <v>2.75E-2</v>
      </c>
      <c r="L12" s="81">
        <v>121904874</v>
      </c>
      <c r="N12" s="81">
        <v>0</v>
      </c>
      <c r="O12" s="81">
        <v>124651.77478959999</v>
      </c>
      <c r="Q12" s="80">
        <v>1</v>
      </c>
      <c r="R12" s="80">
        <v>0.42530000000000001</v>
      </c>
    </row>
    <row r="13" spans="2:53">
      <c r="B13" s="79" t="s">
        <v>210</v>
      </c>
      <c r="C13" s="16"/>
      <c r="D13" s="16"/>
      <c r="H13" s="81">
        <v>1.74</v>
      </c>
      <c r="K13" s="80">
        <v>8.6E-3</v>
      </c>
      <c r="L13" s="81">
        <v>44093307</v>
      </c>
      <c r="N13" s="81">
        <v>0</v>
      </c>
      <c r="O13" s="81">
        <v>51080.035216800003</v>
      </c>
      <c r="Q13" s="80">
        <v>0.4098</v>
      </c>
      <c r="R13" s="80">
        <v>0.17430000000000001</v>
      </c>
    </row>
    <row r="14" spans="2:53">
      <c r="B14" s="79" t="s">
        <v>211</v>
      </c>
      <c r="C14" s="16"/>
      <c r="D14" s="16"/>
      <c r="H14" s="81">
        <v>1.74</v>
      </c>
      <c r="K14" s="80">
        <v>8.6E-3</v>
      </c>
      <c r="L14" s="81">
        <v>44093307</v>
      </c>
      <c r="N14" s="81">
        <v>0</v>
      </c>
      <c r="O14" s="81">
        <v>51080.035216800003</v>
      </c>
      <c r="Q14" s="80">
        <v>0.4098</v>
      </c>
      <c r="R14" s="80">
        <v>0.17430000000000001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1.3</v>
      </c>
      <c r="I15" t="s">
        <v>102</v>
      </c>
      <c r="J15" s="78">
        <v>0.04</v>
      </c>
      <c r="K15" s="78">
        <v>1.0800000000000001E-2</v>
      </c>
      <c r="L15" s="77">
        <v>7848297</v>
      </c>
      <c r="M15" s="77">
        <v>143.41999999999999</v>
      </c>
      <c r="N15" s="77">
        <v>0</v>
      </c>
      <c r="O15" s="77">
        <v>11256.027557400001</v>
      </c>
      <c r="P15" s="78">
        <v>5.9999999999999995E-4</v>
      </c>
      <c r="Q15" s="78">
        <v>9.0300000000000005E-2</v>
      </c>
      <c r="R15" s="78">
        <v>3.8399999999999997E-2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0.5</v>
      </c>
      <c r="I16" t="s">
        <v>102</v>
      </c>
      <c r="J16" s="78">
        <v>1.7500000000000002E-2</v>
      </c>
      <c r="K16" s="78">
        <v>3.7000000000000002E-3</v>
      </c>
      <c r="L16" s="77">
        <v>13966465</v>
      </c>
      <c r="M16" s="77">
        <v>112.65</v>
      </c>
      <c r="N16" s="77">
        <v>0</v>
      </c>
      <c r="O16" s="77">
        <v>15733.2228225</v>
      </c>
      <c r="P16" s="78">
        <v>8.9999999999999998E-4</v>
      </c>
      <c r="Q16" s="78">
        <v>0.12620000000000001</v>
      </c>
      <c r="R16" s="78">
        <v>5.3699999999999998E-2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2.57</v>
      </c>
      <c r="I17" t="s">
        <v>102</v>
      </c>
      <c r="J17" s="78">
        <v>7.4999999999999997E-3</v>
      </c>
      <c r="K17" s="78">
        <v>1.09E-2</v>
      </c>
      <c r="L17" s="77">
        <v>16480608</v>
      </c>
      <c r="M17" s="77">
        <v>108.91</v>
      </c>
      <c r="N17" s="77">
        <v>0</v>
      </c>
      <c r="O17" s="77">
        <v>17949.030172800001</v>
      </c>
      <c r="P17" s="78">
        <v>8.0000000000000004E-4</v>
      </c>
      <c r="Q17" s="78">
        <v>0.14399999999999999</v>
      </c>
      <c r="R17" s="78">
        <v>6.1199999999999997E-2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3.33</v>
      </c>
      <c r="I18" t="s">
        <v>102</v>
      </c>
      <c r="J18" s="78">
        <v>1E-3</v>
      </c>
      <c r="K18" s="78">
        <v>1.01E-2</v>
      </c>
      <c r="L18" s="77">
        <v>5797937</v>
      </c>
      <c r="M18" s="77">
        <v>105.93</v>
      </c>
      <c r="N18" s="77">
        <v>0</v>
      </c>
      <c r="O18" s="77">
        <v>6141.7546640999999</v>
      </c>
      <c r="P18" s="78">
        <v>4.0000000000000002E-4</v>
      </c>
      <c r="Q18" s="78">
        <v>4.9299999999999997E-2</v>
      </c>
      <c r="R18" s="78">
        <v>2.1000000000000001E-2</v>
      </c>
    </row>
    <row r="19" spans="2:18">
      <c r="B19" s="79" t="s">
        <v>225</v>
      </c>
      <c r="C19" s="16"/>
      <c r="D19" s="16"/>
      <c r="H19" s="81">
        <v>4.38</v>
      </c>
      <c r="K19" s="80">
        <v>4.07E-2</v>
      </c>
      <c r="L19" s="81">
        <v>77811567</v>
      </c>
      <c r="N19" s="81">
        <v>0</v>
      </c>
      <c r="O19" s="81">
        <v>73571.739572799997</v>
      </c>
      <c r="Q19" s="80">
        <v>0.59019999999999995</v>
      </c>
      <c r="R19" s="80">
        <v>0.251</v>
      </c>
    </row>
    <row r="20" spans="2:18">
      <c r="B20" s="79" t="s">
        <v>226</v>
      </c>
      <c r="C20" s="16"/>
      <c r="D20" s="16"/>
      <c r="H20" s="81">
        <v>0.81</v>
      </c>
      <c r="K20" s="80">
        <v>4.53E-2</v>
      </c>
      <c r="L20" s="81">
        <v>4150420</v>
      </c>
      <c r="N20" s="81">
        <v>0</v>
      </c>
      <c r="O20" s="81">
        <v>4004.2772500000001</v>
      </c>
      <c r="Q20" s="80">
        <v>3.2099999999999997E-2</v>
      </c>
      <c r="R20" s="80">
        <v>1.37E-2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0.61</v>
      </c>
      <c r="I21" t="s">
        <v>102</v>
      </c>
      <c r="J21" s="78">
        <v>0</v>
      </c>
      <c r="K21" s="78">
        <v>4.5600000000000002E-2</v>
      </c>
      <c r="L21" s="77">
        <v>400000</v>
      </c>
      <c r="M21" s="77">
        <v>97.31</v>
      </c>
      <c r="N21" s="77">
        <v>0</v>
      </c>
      <c r="O21" s="77">
        <v>389.24</v>
      </c>
      <c r="P21" s="78">
        <v>0</v>
      </c>
      <c r="Q21" s="78">
        <v>3.0999999999999999E-3</v>
      </c>
      <c r="R21" s="78">
        <v>1.2999999999999999E-3</v>
      </c>
    </row>
    <row r="22" spans="2:18">
      <c r="B22" t="s">
        <v>230</v>
      </c>
      <c r="C22" t="s">
        <v>231</v>
      </c>
      <c r="D22" t="s">
        <v>100</v>
      </c>
      <c r="E22" t="s">
        <v>214</v>
      </c>
      <c r="G22" t="s">
        <v>232</v>
      </c>
      <c r="H22" s="77">
        <v>0.86</v>
      </c>
      <c r="I22" t="s">
        <v>102</v>
      </c>
      <c r="J22" s="78">
        <v>0</v>
      </c>
      <c r="K22" s="78">
        <v>4.5400000000000003E-2</v>
      </c>
      <c r="L22" s="77">
        <v>2545420</v>
      </c>
      <c r="M22" s="77">
        <v>96.25</v>
      </c>
      <c r="N22" s="77">
        <v>0</v>
      </c>
      <c r="O22" s="77">
        <v>2449.96675</v>
      </c>
      <c r="P22" s="78">
        <v>1E-4</v>
      </c>
      <c r="Q22" s="78">
        <v>1.9699999999999999E-2</v>
      </c>
      <c r="R22" s="78">
        <v>8.3999999999999995E-3</v>
      </c>
    </row>
    <row r="23" spans="2:18">
      <c r="B23" t="s">
        <v>233</v>
      </c>
      <c r="C23" t="s">
        <v>234</v>
      </c>
      <c r="D23" t="s">
        <v>100</v>
      </c>
      <c r="E23" t="s">
        <v>214</v>
      </c>
      <c r="G23" t="s">
        <v>235</v>
      </c>
      <c r="H23" s="77">
        <v>0.94</v>
      </c>
      <c r="I23" t="s">
        <v>102</v>
      </c>
      <c r="J23" s="78">
        <v>0</v>
      </c>
      <c r="K23" s="78">
        <v>4.53E-2</v>
      </c>
      <c r="L23" s="77">
        <v>785000</v>
      </c>
      <c r="M23" s="77">
        <v>95.93</v>
      </c>
      <c r="N23" s="77">
        <v>0</v>
      </c>
      <c r="O23" s="77">
        <v>753.05050000000006</v>
      </c>
      <c r="P23" s="78">
        <v>0</v>
      </c>
      <c r="Q23" s="78">
        <v>6.0000000000000001E-3</v>
      </c>
      <c r="R23" s="78">
        <v>2.5999999999999999E-3</v>
      </c>
    </row>
    <row r="24" spans="2:18">
      <c r="B24" t="s">
        <v>236</v>
      </c>
      <c r="C24" t="s">
        <v>237</v>
      </c>
      <c r="D24" t="s">
        <v>100</v>
      </c>
      <c r="E24" t="s">
        <v>214</v>
      </c>
      <c r="G24" t="s">
        <v>238</v>
      </c>
      <c r="H24" s="77">
        <v>0.44</v>
      </c>
      <c r="I24" t="s">
        <v>102</v>
      </c>
      <c r="J24" s="78">
        <v>0</v>
      </c>
      <c r="K24" s="78">
        <v>4.4699999999999997E-2</v>
      </c>
      <c r="L24" s="77">
        <v>420000</v>
      </c>
      <c r="M24" s="77">
        <v>98.1</v>
      </c>
      <c r="N24" s="77">
        <v>0</v>
      </c>
      <c r="O24" s="77">
        <v>412.02</v>
      </c>
      <c r="P24" s="78">
        <v>0</v>
      </c>
      <c r="Q24" s="78">
        <v>3.3E-3</v>
      </c>
      <c r="R24" s="78">
        <v>1.4E-3</v>
      </c>
    </row>
    <row r="25" spans="2:18">
      <c r="B25" s="79" t="s">
        <v>239</v>
      </c>
      <c r="C25" s="16"/>
      <c r="D25" s="16"/>
      <c r="H25" s="81">
        <v>4.79</v>
      </c>
      <c r="K25" s="80">
        <v>3.9600000000000003E-2</v>
      </c>
      <c r="L25" s="81">
        <v>65774565</v>
      </c>
      <c r="N25" s="81">
        <v>0</v>
      </c>
      <c r="O25" s="81">
        <v>61701.385435999997</v>
      </c>
      <c r="Q25" s="80">
        <v>0.495</v>
      </c>
      <c r="R25" s="80">
        <v>0.21049999999999999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1</v>
      </c>
      <c r="I26" t="s">
        <v>102</v>
      </c>
      <c r="J26" s="78">
        <v>3.7499999999999999E-2</v>
      </c>
      <c r="K26" s="78">
        <v>4.2700000000000002E-2</v>
      </c>
      <c r="L26" s="77">
        <v>1739621</v>
      </c>
      <c r="M26" s="77">
        <v>99.5</v>
      </c>
      <c r="N26" s="77">
        <v>0</v>
      </c>
      <c r="O26" s="77">
        <v>1730.9228949999999</v>
      </c>
      <c r="P26" s="78">
        <v>1E-4</v>
      </c>
      <c r="Q26" s="78">
        <v>1.3899999999999999E-2</v>
      </c>
      <c r="R26" s="78">
        <v>5.8999999999999999E-3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3.88</v>
      </c>
      <c r="I27" t="s">
        <v>102</v>
      </c>
      <c r="J27" s="78">
        <v>0.02</v>
      </c>
      <c r="K27" s="78">
        <v>3.8100000000000002E-2</v>
      </c>
      <c r="L27" s="77">
        <v>15219134</v>
      </c>
      <c r="M27" s="77">
        <v>93.4</v>
      </c>
      <c r="N27" s="77">
        <v>0</v>
      </c>
      <c r="O27" s="77">
        <v>14214.671156</v>
      </c>
      <c r="P27" s="78">
        <v>8.0000000000000004E-4</v>
      </c>
      <c r="Q27" s="78">
        <v>0.114</v>
      </c>
      <c r="R27" s="78">
        <v>4.8500000000000001E-2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3.26</v>
      </c>
      <c r="I28" t="s">
        <v>102</v>
      </c>
      <c r="J28" s="78">
        <v>6.25E-2</v>
      </c>
      <c r="K28" s="78">
        <v>3.8399999999999997E-2</v>
      </c>
      <c r="L28" s="77">
        <v>5299496</v>
      </c>
      <c r="M28" s="77">
        <v>110.48</v>
      </c>
      <c r="N28" s="77">
        <v>0</v>
      </c>
      <c r="O28" s="77">
        <v>5854.8831808000004</v>
      </c>
      <c r="P28" s="78">
        <v>2.9999999999999997E-4</v>
      </c>
      <c r="Q28" s="78">
        <v>4.7E-2</v>
      </c>
      <c r="R28" s="78">
        <v>0.02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7">
        <v>1.58</v>
      </c>
      <c r="I29" t="s">
        <v>102</v>
      </c>
      <c r="J29" s="78">
        <v>4.0000000000000001E-3</v>
      </c>
      <c r="K29" s="78">
        <v>4.2299999999999997E-2</v>
      </c>
      <c r="L29" s="77">
        <v>19784712</v>
      </c>
      <c r="M29" s="77">
        <v>94.4</v>
      </c>
      <c r="N29" s="77">
        <v>0</v>
      </c>
      <c r="O29" s="77">
        <v>18676.768128</v>
      </c>
      <c r="P29" s="78">
        <v>1.1999999999999999E-3</v>
      </c>
      <c r="Q29" s="78">
        <v>0.14979999999999999</v>
      </c>
      <c r="R29" s="78">
        <v>6.3700000000000007E-2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7">
        <v>6.78</v>
      </c>
      <c r="I30" t="s">
        <v>102</v>
      </c>
      <c r="J30" s="78">
        <v>0.01</v>
      </c>
      <c r="K30" s="78">
        <v>3.73E-2</v>
      </c>
      <c r="L30" s="77">
        <v>8805222</v>
      </c>
      <c r="M30" s="77">
        <v>83.41</v>
      </c>
      <c r="N30" s="77">
        <v>0</v>
      </c>
      <c r="O30" s="77">
        <v>7344.4356701999995</v>
      </c>
      <c r="P30" s="78">
        <v>4.0000000000000002E-4</v>
      </c>
      <c r="Q30" s="78">
        <v>5.8900000000000001E-2</v>
      </c>
      <c r="R30" s="78">
        <v>2.5100000000000001E-2</v>
      </c>
    </row>
    <row r="31" spans="2:18">
      <c r="B31" t="s">
        <v>255</v>
      </c>
      <c r="C31" t="s">
        <v>256</v>
      </c>
      <c r="D31" t="s">
        <v>100</v>
      </c>
      <c r="E31" t="s">
        <v>214</v>
      </c>
      <c r="G31" t="s">
        <v>257</v>
      </c>
      <c r="H31" s="77">
        <v>16.05</v>
      </c>
      <c r="I31" t="s">
        <v>102</v>
      </c>
      <c r="J31" s="78">
        <v>3.7499999999999999E-2</v>
      </c>
      <c r="K31" s="78">
        <v>4.0300000000000002E-2</v>
      </c>
      <c r="L31" s="77">
        <v>6029500</v>
      </c>
      <c r="M31" s="77">
        <v>95.77</v>
      </c>
      <c r="N31" s="77">
        <v>0</v>
      </c>
      <c r="O31" s="77">
        <v>5774.4521500000001</v>
      </c>
      <c r="P31" s="78">
        <v>2.0000000000000001E-4</v>
      </c>
      <c r="Q31" s="78">
        <v>4.6300000000000001E-2</v>
      </c>
      <c r="R31" s="78">
        <v>1.9699999999999999E-2</v>
      </c>
    </row>
    <row r="32" spans="2:18">
      <c r="B32" t="s">
        <v>258</v>
      </c>
      <c r="C32" t="s">
        <v>259</v>
      </c>
      <c r="D32" t="s">
        <v>100</v>
      </c>
      <c r="E32" t="s">
        <v>214</v>
      </c>
      <c r="G32" t="s">
        <v>260</v>
      </c>
      <c r="H32" s="77">
        <v>8.4499999999999993</v>
      </c>
      <c r="I32" t="s">
        <v>102</v>
      </c>
      <c r="J32" s="78">
        <v>1.2999999999999999E-2</v>
      </c>
      <c r="K32" s="78">
        <v>3.7499999999999999E-2</v>
      </c>
      <c r="L32" s="77">
        <v>2146880</v>
      </c>
      <c r="M32" s="77">
        <v>82.62</v>
      </c>
      <c r="N32" s="77">
        <v>0</v>
      </c>
      <c r="O32" s="77">
        <v>1773.752256</v>
      </c>
      <c r="P32" s="78">
        <v>2.0000000000000001E-4</v>
      </c>
      <c r="Q32" s="78">
        <v>1.4200000000000001E-2</v>
      </c>
      <c r="R32" s="78">
        <v>6.1000000000000004E-3</v>
      </c>
    </row>
    <row r="33" spans="2:18">
      <c r="B33" t="s">
        <v>261</v>
      </c>
      <c r="C33" t="s">
        <v>262</v>
      </c>
      <c r="D33" t="s">
        <v>100</v>
      </c>
      <c r="E33" t="s">
        <v>214</v>
      </c>
      <c r="G33" t="s">
        <v>263</v>
      </c>
      <c r="H33" s="77">
        <v>5.17</v>
      </c>
      <c r="I33" t="s">
        <v>102</v>
      </c>
      <c r="J33" s="78">
        <v>2.2499999999999999E-2</v>
      </c>
      <c r="K33" s="78">
        <v>3.7400000000000003E-2</v>
      </c>
      <c r="L33" s="77">
        <v>6750000</v>
      </c>
      <c r="M33" s="77">
        <v>93.8</v>
      </c>
      <c r="N33" s="77">
        <v>0</v>
      </c>
      <c r="O33" s="77">
        <v>6331.5</v>
      </c>
      <c r="P33" s="78">
        <v>2.9999999999999997E-4</v>
      </c>
      <c r="Q33" s="78">
        <v>5.0799999999999998E-2</v>
      </c>
      <c r="R33" s="78">
        <v>2.1600000000000001E-2</v>
      </c>
    </row>
    <row r="34" spans="2:18">
      <c r="B34" s="79" t="s">
        <v>264</v>
      </c>
      <c r="C34" s="16"/>
      <c r="D34" s="16"/>
      <c r="H34" s="81">
        <v>2.96</v>
      </c>
      <c r="K34" s="80">
        <v>4.7600000000000003E-2</v>
      </c>
      <c r="L34" s="81">
        <v>7886582</v>
      </c>
      <c r="N34" s="81">
        <v>0</v>
      </c>
      <c r="O34" s="81">
        <v>7866.0768867999996</v>
      </c>
      <c r="Q34" s="80">
        <v>6.3100000000000003E-2</v>
      </c>
      <c r="R34" s="80">
        <v>2.6800000000000001E-2</v>
      </c>
    </row>
    <row r="35" spans="2:18">
      <c r="B35" t="s">
        <v>265</v>
      </c>
      <c r="C35" t="s">
        <v>266</v>
      </c>
      <c r="D35" t="s">
        <v>100</v>
      </c>
      <c r="E35" t="s">
        <v>214</v>
      </c>
      <c r="G35" t="s">
        <v>267</v>
      </c>
      <c r="H35" s="77">
        <v>2.96</v>
      </c>
      <c r="I35" t="s">
        <v>102</v>
      </c>
      <c r="J35" s="78">
        <v>3.2300000000000002E-2</v>
      </c>
      <c r="K35" s="78">
        <v>4.7600000000000003E-2</v>
      </c>
      <c r="L35" s="77">
        <v>7886582</v>
      </c>
      <c r="M35" s="77">
        <v>99.74</v>
      </c>
      <c r="N35" s="77">
        <v>0</v>
      </c>
      <c r="O35" s="77">
        <v>7866.0768867999996</v>
      </c>
      <c r="P35" s="78">
        <v>4.0000000000000002E-4</v>
      </c>
      <c r="Q35" s="78">
        <v>6.3100000000000003E-2</v>
      </c>
      <c r="R35" s="78">
        <v>2.6800000000000001E-2</v>
      </c>
    </row>
    <row r="36" spans="2:18">
      <c r="B36" s="79" t="s">
        <v>268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s="79" t="s">
        <v>207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s="79" t="s">
        <v>269</v>
      </c>
      <c r="C39" s="16"/>
      <c r="D39" s="16"/>
      <c r="H39" s="81">
        <v>0</v>
      </c>
      <c r="K39" s="80">
        <v>0</v>
      </c>
      <c r="L39" s="81">
        <v>0</v>
      </c>
      <c r="N39" s="81">
        <v>0</v>
      </c>
      <c r="O39" s="81">
        <v>0</v>
      </c>
      <c r="Q39" s="80">
        <v>0</v>
      </c>
      <c r="R39" s="80">
        <v>0</v>
      </c>
    </row>
    <row r="40" spans="2:18">
      <c r="B40" t="s">
        <v>199</v>
      </c>
      <c r="C40" t="s">
        <v>199</v>
      </c>
      <c r="D40" s="16"/>
      <c r="E40" t="s">
        <v>199</v>
      </c>
      <c r="H40" s="77">
        <v>0</v>
      </c>
      <c r="I40" t="s">
        <v>199</v>
      </c>
      <c r="J40" s="78">
        <v>0</v>
      </c>
      <c r="K40" s="78">
        <v>0</v>
      </c>
      <c r="L40" s="77">
        <v>0</v>
      </c>
      <c r="M40" s="77">
        <v>0</v>
      </c>
      <c r="O40" s="77">
        <v>0</v>
      </c>
      <c r="P40" s="78">
        <v>0</v>
      </c>
      <c r="Q40" s="78">
        <v>0</v>
      </c>
      <c r="R40" s="78">
        <v>0</v>
      </c>
    </row>
    <row r="41" spans="2:18">
      <c r="B41" s="79" t="s">
        <v>270</v>
      </c>
      <c r="C41" s="16"/>
      <c r="D41" s="16"/>
      <c r="H41" s="81">
        <v>0</v>
      </c>
      <c r="K41" s="80">
        <v>0</v>
      </c>
      <c r="L41" s="81">
        <v>0</v>
      </c>
      <c r="N41" s="81">
        <v>0</v>
      </c>
      <c r="O41" s="81">
        <v>0</v>
      </c>
      <c r="Q41" s="80">
        <v>0</v>
      </c>
      <c r="R41" s="80">
        <v>0</v>
      </c>
    </row>
    <row r="42" spans="2:18">
      <c r="B42" t="s">
        <v>199</v>
      </c>
      <c r="C42" t="s">
        <v>199</v>
      </c>
      <c r="D42" s="16"/>
      <c r="E42" t="s">
        <v>199</v>
      </c>
      <c r="H42" s="77">
        <v>0</v>
      </c>
      <c r="I42" t="s">
        <v>199</v>
      </c>
      <c r="J42" s="78">
        <v>0</v>
      </c>
      <c r="K42" s="78">
        <v>0</v>
      </c>
      <c r="L42" s="77">
        <v>0</v>
      </c>
      <c r="M42" s="77">
        <v>0</v>
      </c>
      <c r="O42" s="77">
        <v>0</v>
      </c>
      <c r="P42" s="78">
        <v>0</v>
      </c>
      <c r="Q42" s="78">
        <v>0</v>
      </c>
      <c r="R42" s="78">
        <v>0</v>
      </c>
    </row>
    <row r="43" spans="2:18">
      <c r="B43" t="s">
        <v>271</v>
      </c>
      <c r="C43" s="16"/>
      <c r="D43" s="16"/>
    </row>
    <row r="44" spans="2:18">
      <c r="B44" t="s">
        <v>272</v>
      </c>
      <c r="C44" s="16"/>
      <c r="D44" s="16"/>
    </row>
    <row r="45" spans="2:18">
      <c r="B45" t="s">
        <v>273</v>
      </c>
      <c r="C45" s="16"/>
      <c r="D45" s="16"/>
    </row>
    <row r="46" spans="2:18">
      <c r="B46" t="s">
        <v>274</v>
      </c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 C3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1005</v>
      </c>
    </row>
    <row r="3" spans="2:68">
      <c r="B3" s="2" t="s">
        <v>2</v>
      </c>
      <c r="C3" t="s">
        <v>194</v>
      </c>
    </row>
    <row r="4" spans="2:68">
      <c r="B4" s="2" t="s">
        <v>3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275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276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277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278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271</v>
      </c>
      <c r="C25" s="16"/>
      <c r="D25" s="16"/>
      <c r="E25" s="16"/>
      <c r="F25" s="16"/>
      <c r="G25" s="16"/>
    </row>
    <row r="26" spans="2:21">
      <c r="B26" t="s">
        <v>272</v>
      </c>
      <c r="C26" s="16"/>
      <c r="D26" s="16"/>
      <c r="E26" s="16"/>
      <c r="F26" s="16"/>
      <c r="G26" s="16"/>
    </row>
    <row r="27" spans="2:21">
      <c r="B27" t="s">
        <v>273</v>
      </c>
      <c r="C27" s="16"/>
      <c r="D27" s="16"/>
      <c r="E27" s="16"/>
      <c r="F27" s="16"/>
      <c r="G27" s="16"/>
    </row>
    <row r="28" spans="2:21">
      <c r="B28" t="s">
        <v>274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7" workbookViewId="0">
      <selection activeCell="V14" sqref="V1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1005</v>
      </c>
    </row>
    <row r="3" spans="2:66">
      <c r="B3" s="2" t="s">
        <v>2</v>
      </c>
      <c r="C3" t="s">
        <v>194</v>
      </c>
    </row>
    <row r="4" spans="2:66">
      <c r="B4" s="2" t="s">
        <v>3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2.79</v>
      </c>
      <c r="L11" s="7"/>
      <c r="M11" s="7"/>
      <c r="N11" s="76">
        <v>3.7400000000000003E-2</v>
      </c>
      <c r="O11" s="75">
        <v>20961074.579999998</v>
      </c>
      <c r="P11" s="33"/>
      <c r="Q11" s="75">
        <v>0</v>
      </c>
      <c r="R11" s="75">
        <v>21246.735568222</v>
      </c>
      <c r="S11" s="7"/>
      <c r="T11" s="76">
        <v>1</v>
      </c>
      <c r="U11" s="76">
        <v>7.2499999999999995E-2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2.79</v>
      </c>
      <c r="N12" s="80">
        <v>3.7400000000000003E-2</v>
      </c>
      <c r="O12" s="81">
        <v>20961074.579999998</v>
      </c>
      <c r="Q12" s="81">
        <v>0</v>
      </c>
      <c r="R12" s="81">
        <v>21246.735568222</v>
      </c>
      <c r="T12" s="80">
        <v>1</v>
      </c>
      <c r="U12" s="80">
        <v>7.2499999999999995E-2</v>
      </c>
    </row>
    <row r="13" spans="2:66">
      <c r="B13" s="79" t="s">
        <v>275</v>
      </c>
      <c r="C13" s="16"/>
      <c r="D13" s="16"/>
      <c r="E13" s="16"/>
      <c r="F13" s="16"/>
      <c r="K13" s="81">
        <v>2.9</v>
      </c>
      <c r="N13" s="80">
        <v>2.41E-2</v>
      </c>
      <c r="O13" s="81">
        <v>11139209.619999999</v>
      </c>
      <c r="Q13" s="81">
        <v>0</v>
      </c>
      <c r="R13" s="81">
        <v>12020.090320687999</v>
      </c>
      <c r="T13" s="80">
        <v>0.56569999999999998</v>
      </c>
      <c r="U13" s="80">
        <v>4.1000000000000002E-2</v>
      </c>
    </row>
    <row r="14" spans="2:66">
      <c r="B14" t="s">
        <v>279</v>
      </c>
      <c r="C14" t="s">
        <v>280</v>
      </c>
      <c r="D14" t="s">
        <v>100</v>
      </c>
      <c r="E14" t="s">
        <v>123</v>
      </c>
      <c r="F14" t="s">
        <v>281</v>
      </c>
      <c r="G14" t="s">
        <v>986</v>
      </c>
      <c r="H14" t="s">
        <v>282</v>
      </c>
      <c r="I14" t="s">
        <v>283</v>
      </c>
      <c r="J14" t="s">
        <v>284</v>
      </c>
      <c r="K14" s="77">
        <v>6.36</v>
      </c>
      <c r="L14" t="s">
        <v>102</v>
      </c>
      <c r="M14" s="78">
        <v>1.6500000000000001E-2</v>
      </c>
      <c r="N14" s="78">
        <v>2.3199999999999998E-2</v>
      </c>
      <c r="O14" s="77">
        <v>765000</v>
      </c>
      <c r="P14" s="77">
        <v>105.88</v>
      </c>
      <c r="Q14" s="77">
        <v>0</v>
      </c>
      <c r="R14" s="77">
        <v>809.98199999999997</v>
      </c>
      <c r="S14" s="78">
        <v>4.0000000000000002E-4</v>
      </c>
      <c r="T14" s="78">
        <v>3.8100000000000002E-2</v>
      </c>
      <c r="U14" s="78">
        <v>2.8E-3</v>
      </c>
    </row>
    <row r="15" spans="2:66">
      <c r="B15" t="s">
        <v>285</v>
      </c>
      <c r="C15" t="s">
        <v>286</v>
      </c>
      <c r="D15" t="s">
        <v>100</v>
      </c>
      <c r="E15" t="s">
        <v>123</v>
      </c>
      <c r="F15" t="s">
        <v>287</v>
      </c>
      <c r="G15" t="s">
        <v>288</v>
      </c>
      <c r="H15" t="s">
        <v>289</v>
      </c>
      <c r="I15" t="s">
        <v>150</v>
      </c>
      <c r="J15" t="s">
        <v>290</v>
      </c>
      <c r="K15" s="77">
        <v>0.43</v>
      </c>
      <c r="L15" t="s">
        <v>102</v>
      </c>
      <c r="M15" s="78">
        <v>0.01</v>
      </c>
      <c r="N15" s="78">
        <v>1.7100000000000001E-2</v>
      </c>
      <c r="O15" s="77">
        <v>543818</v>
      </c>
      <c r="P15" s="77">
        <v>109.04</v>
      </c>
      <c r="Q15" s="77">
        <v>0</v>
      </c>
      <c r="R15" s="77">
        <v>592.97914720000006</v>
      </c>
      <c r="S15" s="78">
        <v>2.0000000000000001E-4</v>
      </c>
      <c r="T15" s="78">
        <v>2.7900000000000001E-2</v>
      </c>
      <c r="U15" s="78">
        <v>2E-3</v>
      </c>
    </row>
    <row r="16" spans="2:66">
      <c r="B16" t="s">
        <v>291</v>
      </c>
      <c r="C16" t="s">
        <v>292</v>
      </c>
      <c r="D16" t="s">
        <v>100</v>
      </c>
      <c r="E16" t="s">
        <v>123</v>
      </c>
      <c r="F16" t="s">
        <v>293</v>
      </c>
      <c r="G16" t="s">
        <v>288</v>
      </c>
      <c r="H16" t="s">
        <v>282</v>
      </c>
      <c r="I16" t="s">
        <v>283</v>
      </c>
      <c r="J16" t="s">
        <v>294</v>
      </c>
      <c r="K16" s="77">
        <v>6.95</v>
      </c>
      <c r="L16" t="s">
        <v>102</v>
      </c>
      <c r="M16" s="78">
        <v>3.8E-3</v>
      </c>
      <c r="N16" s="78">
        <v>2.0799999999999999E-2</v>
      </c>
      <c r="O16" s="77">
        <v>301833</v>
      </c>
      <c r="P16" s="77">
        <v>104.46</v>
      </c>
      <c r="Q16" s="77">
        <v>0</v>
      </c>
      <c r="R16" s="77">
        <v>315.29475179999997</v>
      </c>
      <c r="S16" s="78">
        <v>4.0000000000000002E-4</v>
      </c>
      <c r="T16" s="78">
        <v>1.4800000000000001E-2</v>
      </c>
      <c r="U16" s="78">
        <v>1.1000000000000001E-3</v>
      </c>
    </row>
    <row r="17" spans="2:21">
      <c r="B17" t="s">
        <v>295</v>
      </c>
      <c r="C17" t="s">
        <v>296</v>
      </c>
      <c r="D17" t="s">
        <v>100</v>
      </c>
      <c r="E17" t="s">
        <v>123</v>
      </c>
      <c r="F17" t="s">
        <v>297</v>
      </c>
      <c r="G17" t="s">
        <v>288</v>
      </c>
      <c r="H17" t="s">
        <v>282</v>
      </c>
      <c r="I17" t="s">
        <v>283</v>
      </c>
      <c r="J17" t="s">
        <v>298</v>
      </c>
      <c r="K17" s="77">
        <v>0.34</v>
      </c>
      <c r="L17" t="s">
        <v>102</v>
      </c>
      <c r="M17" s="78">
        <v>3.5499999999999997E-2</v>
      </c>
      <c r="N17" s="78">
        <v>1.0699999999999999E-2</v>
      </c>
      <c r="O17" s="77">
        <v>10000</v>
      </c>
      <c r="P17" s="77">
        <v>121.33</v>
      </c>
      <c r="Q17" s="77">
        <v>0</v>
      </c>
      <c r="R17" s="77">
        <v>12.132999999999999</v>
      </c>
      <c r="S17" s="78">
        <v>1E-4</v>
      </c>
      <c r="T17" s="78">
        <v>5.9999999999999995E-4</v>
      </c>
      <c r="U17" s="78">
        <v>0</v>
      </c>
    </row>
    <row r="18" spans="2:21">
      <c r="B18" t="s">
        <v>299</v>
      </c>
      <c r="C18" t="s">
        <v>300</v>
      </c>
      <c r="D18" t="s">
        <v>100</v>
      </c>
      <c r="E18" t="s">
        <v>123</v>
      </c>
      <c r="F18" t="s">
        <v>301</v>
      </c>
      <c r="G18" t="s">
        <v>288</v>
      </c>
      <c r="H18" t="s">
        <v>282</v>
      </c>
      <c r="I18" t="s">
        <v>283</v>
      </c>
      <c r="J18" t="s">
        <v>302</v>
      </c>
      <c r="K18" s="77">
        <v>0.36</v>
      </c>
      <c r="L18" t="s">
        <v>102</v>
      </c>
      <c r="M18" s="78">
        <v>0.05</v>
      </c>
      <c r="N18" s="78">
        <v>1.0999999999999999E-2</v>
      </c>
      <c r="O18" s="77">
        <v>332631.71000000002</v>
      </c>
      <c r="P18" s="77">
        <v>114.9</v>
      </c>
      <c r="Q18" s="77">
        <v>0</v>
      </c>
      <c r="R18" s="77">
        <v>382.19383478999998</v>
      </c>
      <c r="S18" s="78">
        <v>2.9999999999999997E-4</v>
      </c>
      <c r="T18" s="78">
        <v>1.7999999999999999E-2</v>
      </c>
      <c r="U18" s="78">
        <v>1.2999999999999999E-3</v>
      </c>
    </row>
    <row r="19" spans="2:21">
      <c r="B19" t="s">
        <v>303</v>
      </c>
      <c r="C19" t="s">
        <v>304</v>
      </c>
      <c r="D19" t="s">
        <v>100</v>
      </c>
      <c r="E19" t="s">
        <v>123</v>
      </c>
      <c r="F19" t="s">
        <v>305</v>
      </c>
      <c r="G19" t="s">
        <v>288</v>
      </c>
      <c r="H19" t="s">
        <v>282</v>
      </c>
      <c r="I19" t="s">
        <v>283</v>
      </c>
      <c r="J19" t="s">
        <v>306</v>
      </c>
      <c r="K19" s="77">
        <v>4.92</v>
      </c>
      <c r="L19" t="s">
        <v>102</v>
      </c>
      <c r="M19" s="78">
        <v>1.3899999999999999E-2</v>
      </c>
      <c r="N19" s="78">
        <v>1.8200000000000001E-2</v>
      </c>
      <c r="O19" s="77">
        <v>1219000</v>
      </c>
      <c r="P19" s="77">
        <v>99.5</v>
      </c>
      <c r="Q19" s="77">
        <v>0</v>
      </c>
      <c r="R19" s="77">
        <v>1212.905</v>
      </c>
      <c r="S19" s="78">
        <v>5.9999999999999995E-4</v>
      </c>
      <c r="T19" s="78">
        <v>5.7099999999999998E-2</v>
      </c>
      <c r="U19" s="78">
        <v>4.1000000000000003E-3</v>
      </c>
    </row>
    <row r="20" spans="2:21">
      <c r="B20" t="s">
        <v>307</v>
      </c>
      <c r="C20" t="s">
        <v>308</v>
      </c>
      <c r="D20" t="s">
        <v>100</v>
      </c>
      <c r="E20" t="s">
        <v>123</v>
      </c>
      <c r="F20" t="s">
        <v>309</v>
      </c>
      <c r="G20" t="s">
        <v>310</v>
      </c>
      <c r="H20" t="s">
        <v>311</v>
      </c>
      <c r="I20" t="s">
        <v>150</v>
      </c>
      <c r="J20" t="s">
        <v>312</v>
      </c>
      <c r="K20" s="77">
        <v>2.31</v>
      </c>
      <c r="L20" t="s">
        <v>102</v>
      </c>
      <c r="M20" s="78">
        <v>4.4999999999999998E-2</v>
      </c>
      <c r="N20" s="78">
        <v>1.9300000000000001E-2</v>
      </c>
      <c r="O20" s="77">
        <v>720000</v>
      </c>
      <c r="P20" s="77">
        <v>117.6</v>
      </c>
      <c r="Q20" s="77">
        <v>0</v>
      </c>
      <c r="R20" s="77">
        <v>846.72</v>
      </c>
      <c r="S20" s="78">
        <v>2.0000000000000001E-4</v>
      </c>
      <c r="T20" s="78">
        <v>3.9899999999999998E-2</v>
      </c>
      <c r="U20" s="78">
        <v>2.8999999999999998E-3</v>
      </c>
    </row>
    <row r="21" spans="2:21">
      <c r="B21" t="s">
        <v>313</v>
      </c>
      <c r="C21" t="s">
        <v>314</v>
      </c>
      <c r="D21" t="s">
        <v>100</v>
      </c>
      <c r="E21" t="s">
        <v>123</v>
      </c>
      <c r="F21" t="s">
        <v>315</v>
      </c>
      <c r="G21" t="s">
        <v>986</v>
      </c>
      <c r="H21" t="s">
        <v>311</v>
      </c>
      <c r="I21" t="s">
        <v>150</v>
      </c>
      <c r="J21" t="s">
        <v>284</v>
      </c>
      <c r="K21" s="77">
        <v>3.5</v>
      </c>
      <c r="L21" t="s">
        <v>102</v>
      </c>
      <c r="M21" s="78">
        <v>1.77E-2</v>
      </c>
      <c r="N21" s="78">
        <v>2.7699999999999999E-2</v>
      </c>
      <c r="O21" s="77">
        <v>707625</v>
      </c>
      <c r="P21" s="77">
        <v>105.78</v>
      </c>
      <c r="Q21" s="77">
        <v>0</v>
      </c>
      <c r="R21" s="77">
        <v>748.52572499999997</v>
      </c>
      <c r="S21" s="78">
        <v>2.0000000000000001E-4</v>
      </c>
      <c r="T21" s="78">
        <v>3.5200000000000002E-2</v>
      </c>
      <c r="U21" s="78">
        <v>2.5999999999999999E-3</v>
      </c>
    </row>
    <row r="22" spans="2:21">
      <c r="B22" t="s">
        <v>316</v>
      </c>
      <c r="C22" t="s">
        <v>317</v>
      </c>
      <c r="D22" t="s">
        <v>100</v>
      </c>
      <c r="E22" t="s">
        <v>123</v>
      </c>
      <c r="F22" t="s">
        <v>301</v>
      </c>
      <c r="G22" t="s">
        <v>288</v>
      </c>
      <c r="H22" t="s">
        <v>318</v>
      </c>
      <c r="I22" t="s">
        <v>283</v>
      </c>
      <c r="J22" t="s">
        <v>319</v>
      </c>
      <c r="K22" s="77">
        <v>0.16</v>
      </c>
      <c r="L22" t="s">
        <v>102</v>
      </c>
      <c r="M22" s="78">
        <v>4.2000000000000003E-2</v>
      </c>
      <c r="N22" s="78">
        <v>1.0800000000000001E-2</v>
      </c>
      <c r="O22" s="77">
        <v>154222.98000000001</v>
      </c>
      <c r="P22" s="77">
        <v>115.61</v>
      </c>
      <c r="Q22" s="77">
        <v>0</v>
      </c>
      <c r="R22" s="77">
        <v>178.297187178</v>
      </c>
      <c r="S22" s="78">
        <v>5.0000000000000001E-4</v>
      </c>
      <c r="T22" s="78">
        <v>8.3999999999999995E-3</v>
      </c>
      <c r="U22" s="78">
        <v>5.9999999999999995E-4</v>
      </c>
    </row>
    <row r="23" spans="2:21">
      <c r="B23" t="s">
        <v>320</v>
      </c>
      <c r="C23" t="s">
        <v>321</v>
      </c>
      <c r="D23" t="s">
        <v>100</v>
      </c>
      <c r="E23" t="s">
        <v>123</v>
      </c>
      <c r="F23" t="s">
        <v>322</v>
      </c>
      <c r="G23" t="s">
        <v>986</v>
      </c>
      <c r="H23" t="s">
        <v>323</v>
      </c>
      <c r="I23" t="s">
        <v>283</v>
      </c>
      <c r="J23" t="s">
        <v>324</v>
      </c>
      <c r="K23" s="77">
        <v>3.12</v>
      </c>
      <c r="L23" t="s">
        <v>102</v>
      </c>
      <c r="M23" s="78">
        <v>2.3400000000000001E-2</v>
      </c>
      <c r="N23" s="78">
        <v>2.75E-2</v>
      </c>
      <c r="O23" s="77">
        <v>554361.81000000006</v>
      </c>
      <c r="P23" s="77">
        <v>107.6</v>
      </c>
      <c r="Q23" s="77">
        <v>0</v>
      </c>
      <c r="R23" s="77">
        <v>596.49330755999995</v>
      </c>
      <c r="S23" s="78">
        <v>2.0000000000000001E-4</v>
      </c>
      <c r="T23" s="78">
        <v>2.81E-2</v>
      </c>
      <c r="U23" s="78">
        <v>2E-3</v>
      </c>
    </row>
    <row r="24" spans="2:21">
      <c r="B24" t="s">
        <v>325</v>
      </c>
      <c r="C24" t="s">
        <v>326</v>
      </c>
      <c r="D24" t="s">
        <v>100</v>
      </c>
      <c r="E24" t="s">
        <v>123</v>
      </c>
      <c r="F24" t="s">
        <v>327</v>
      </c>
      <c r="G24" t="s">
        <v>986</v>
      </c>
      <c r="H24" t="s">
        <v>323</v>
      </c>
      <c r="I24" t="s">
        <v>283</v>
      </c>
      <c r="J24" t="s">
        <v>328</v>
      </c>
      <c r="K24" s="77">
        <v>2.52</v>
      </c>
      <c r="L24" t="s">
        <v>102</v>
      </c>
      <c r="M24" s="78">
        <v>2E-3</v>
      </c>
      <c r="N24" s="78">
        <v>2.3599999999999999E-2</v>
      </c>
      <c r="O24" s="77">
        <v>774400</v>
      </c>
      <c r="P24" s="77">
        <v>102.3</v>
      </c>
      <c r="Q24" s="77">
        <v>0</v>
      </c>
      <c r="R24" s="77">
        <v>792.21119999999996</v>
      </c>
      <c r="S24" s="78">
        <v>2.3E-3</v>
      </c>
      <c r="T24" s="78">
        <v>3.73E-2</v>
      </c>
      <c r="U24" s="78">
        <v>2.7000000000000001E-3</v>
      </c>
    </row>
    <row r="25" spans="2:21">
      <c r="B25" t="s">
        <v>329</v>
      </c>
      <c r="C25" t="s">
        <v>330</v>
      </c>
      <c r="D25" t="s">
        <v>100</v>
      </c>
      <c r="E25" t="s">
        <v>123</v>
      </c>
      <c r="F25" t="s">
        <v>331</v>
      </c>
      <c r="G25" t="s">
        <v>986</v>
      </c>
      <c r="H25" t="s">
        <v>323</v>
      </c>
      <c r="I25" t="s">
        <v>283</v>
      </c>
      <c r="J25" t="s">
        <v>332</v>
      </c>
      <c r="K25" s="77">
        <v>1.93</v>
      </c>
      <c r="L25" t="s">
        <v>102</v>
      </c>
      <c r="M25" s="78">
        <v>4.7500000000000001E-2</v>
      </c>
      <c r="N25" s="78">
        <v>2.5399999999999999E-2</v>
      </c>
      <c r="O25" s="77">
        <v>264015.09999999998</v>
      </c>
      <c r="P25" s="77">
        <v>137.91</v>
      </c>
      <c r="Q25" s="77">
        <v>0</v>
      </c>
      <c r="R25" s="77">
        <v>364.10322441</v>
      </c>
      <c r="S25" s="78">
        <v>2.0000000000000001E-4</v>
      </c>
      <c r="T25" s="78">
        <v>1.7100000000000001E-2</v>
      </c>
      <c r="U25" s="78">
        <v>1.1999999999999999E-3</v>
      </c>
    </row>
    <row r="26" spans="2:21">
      <c r="B26" t="s">
        <v>333</v>
      </c>
      <c r="C26" t="s">
        <v>334</v>
      </c>
      <c r="D26" t="s">
        <v>100</v>
      </c>
      <c r="E26" t="s">
        <v>123</v>
      </c>
      <c r="F26" t="s">
        <v>331</v>
      </c>
      <c r="G26" t="s">
        <v>986</v>
      </c>
      <c r="H26" t="s">
        <v>323</v>
      </c>
      <c r="I26" t="s">
        <v>283</v>
      </c>
      <c r="J26" t="s">
        <v>335</v>
      </c>
      <c r="K26" s="77">
        <v>4.16</v>
      </c>
      <c r="L26" t="s">
        <v>102</v>
      </c>
      <c r="M26" s="78">
        <v>5.0000000000000001E-3</v>
      </c>
      <c r="N26" s="78">
        <v>2.9100000000000001E-2</v>
      </c>
      <c r="O26" s="77">
        <v>518300</v>
      </c>
      <c r="P26" s="77">
        <v>98.42</v>
      </c>
      <c r="Q26" s="77">
        <v>0</v>
      </c>
      <c r="R26" s="77">
        <v>510.11086</v>
      </c>
      <c r="S26" s="78">
        <v>2.9999999999999997E-4</v>
      </c>
      <c r="T26" s="78">
        <v>2.4E-2</v>
      </c>
      <c r="U26" s="78">
        <v>1.6999999999999999E-3</v>
      </c>
    </row>
    <row r="27" spans="2:21">
      <c r="B27" t="s">
        <v>336</v>
      </c>
      <c r="C27" t="s">
        <v>337</v>
      </c>
      <c r="D27" t="s">
        <v>100</v>
      </c>
      <c r="E27" t="s">
        <v>123</v>
      </c>
      <c r="F27" t="s">
        <v>338</v>
      </c>
      <c r="G27" t="s">
        <v>986</v>
      </c>
      <c r="H27" t="s">
        <v>323</v>
      </c>
      <c r="I27" t="s">
        <v>283</v>
      </c>
      <c r="J27" t="s">
        <v>339</v>
      </c>
      <c r="K27" s="77">
        <v>2.6</v>
      </c>
      <c r="L27" t="s">
        <v>102</v>
      </c>
      <c r="M27" s="78">
        <v>3.6999999999999998E-2</v>
      </c>
      <c r="N27" s="78">
        <v>2.6800000000000001E-2</v>
      </c>
      <c r="O27" s="77">
        <v>444315.86</v>
      </c>
      <c r="P27" s="77">
        <v>113.01</v>
      </c>
      <c r="Q27" s="77">
        <v>0</v>
      </c>
      <c r="R27" s="77">
        <v>502.12135338600001</v>
      </c>
      <c r="S27" s="78">
        <v>1E-3</v>
      </c>
      <c r="T27" s="78">
        <v>2.3599999999999999E-2</v>
      </c>
      <c r="U27" s="78">
        <v>1.6999999999999999E-3</v>
      </c>
    </row>
    <row r="28" spans="2:21">
      <c r="B28" t="s">
        <v>340</v>
      </c>
      <c r="C28" t="s">
        <v>341</v>
      </c>
      <c r="D28" t="s">
        <v>100</v>
      </c>
      <c r="E28" t="s">
        <v>123</v>
      </c>
      <c r="F28" t="s">
        <v>342</v>
      </c>
      <c r="G28" t="s">
        <v>986</v>
      </c>
      <c r="H28" t="s">
        <v>323</v>
      </c>
      <c r="I28" t="s">
        <v>283</v>
      </c>
      <c r="J28" t="s">
        <v>343</v>
      </c>
      <c r="K28" s="77">
        <v>2.62</v>
      </c>
      <c r="L28" t="s">
        <v>102</v>
      </c>
      <c r="M28" s="78">
        <v>1.6E-2</v>
      </c>
      <c r="N28" s="78">
        <v>2.4899999999999999E-2</v>
      </c>
      <c r="O28" s="77">
        <v>241280.02</v>
      </c>
      <c r="P28" s="77">
        <v>108.59</v>
      </c>
      <c r="Q28" s="77">
        <v>0</v>
      </c>
      <c r="R28" s="77">
        <v>262.00597371800001</v>
      </c>
      <c r="S28" s="78">
        <v>5.9999999999999995E-4</v>
      </c>
      <c r="T28" s="78">
        <v>1.23E-2</v>
      </c>
      <c r="U28" s="78">
        <v>8.9999999999999998E-4</v>
      </c>
    </row>
    <row r="29" spans="2:21">
      <c r="B29" t="s">
        <v>344</v>
      </c>
      <c r="C29" t="s">
        <v>345</v>
      </c>
      <c r="D29" t="s">
        <v>100</v>
      </c>
      <c r="E29" t="s">
        <v>123</v>
      </c>
      <c r="F29" t="s">
        <v>327</v>
      </c>
      <c r="G29" t="s">
        <v>986</v>
      </c>
      <c r="H29" t="s">
        <v>346</v>
      </c>
      <c r="I29" t="s">
        <v>283</v>
      </c>
      <c r="J29" t="s">
        <v>347</v>
      </c>
      <c r="K29" s="77">
        <v>1.08</v>
      </c>
      <c r="L29" t="s">
        <v>102</v>
      </c>
      <c r="M29" s="78">
        <v>2.5000000000000001E-2</v>
      </c>
      <c r="N29" s="78">
        <v>2.8199999999999999E-2</v>
      </c>
      <c r="O29" s="77">
        <v>699013.64</v>
      </c>
      <c r="P29" s="77">
        <v>109.89</v>
      </c>
      <c r="Q29" s="77">
        <v>0</v>
      </c>
      <c r="R29" s="77">
        <v>768.146088996</v>
      </c>
      <c r="S29" s="78">
        <v>1E-3</v>
      </c>
      <c r="T29" s="78">
        <v>3.6200000000000003E-2</v>
      </c>
      <c r="U29" s="78">
        <v>2.5999999999999999E-3</v>
      </c>
    </row>
    <row r="30" spans="2:21">
      <c r="B30" t="s">
        <v>348</v>
      </c>
      <c r="C30" t="s">
        <v>349</v>
      </c>
      <c r="D30" t="s">
        <v>100</v>
      </c>
      <c r="E30" t="s">
        <v>123</v>
      </c>
      <c r="F30" t="s">
        <v>350</v>
      </c>
      <c r="G30" t="s">
        <v>351</v>
      </c>
      <c r="H30" t="s">
        <v>346</v>
      </c>
      <c r="I30" t="s">
        <v>283</v>
      </c>
      <c r="J30" t="s">
        <v>352</v>
      </c>
      <c r="K30" s="77">
        <v>0.17</v>
      </c>
      <c r="L30" t="s">
        <v>102</v>
      </c>
      <c r="M30" s="78">
        <v>3.85E-2</v>
      </c>
      <c r="N30" s="78">
        <v>6.8999999999999999E-3</v>
      </c>
      <c r="O30" s="77">
        <v>224500</v>
      </c>
      <c r="P30" s="77">
        <v>114.57</v>
      </c>
      <c r="Q30" s="77">
        <v>0</v>
      </c>
      <c r="R30" s="77">
        <v>257.20965000000001</v>
      </c>
      <c r="S30" s="78">
        <v>8.9999999999999998E-4</v>
      </c>
      <c r="T30" s="78">
        <v>1.21E-2</v>
      </c>
      <c r="U30" s="78">
        <v>8.9999999999999998E-4</v>
      </c>
    </row>
    <row r="31" spans="2:21">
      <c r="B31" t="s">
        <v>353</v>
      </c>
      <c r="C31" t="s">
        <v>354</v>
      </c>
      <c r="D31" t="s">
        <v>100</v>
      </c>
      <c r="E31" t="s">
        <v>123</v>
      </c>
      <c r="F31" t="s">
        <v>350</v>
      </c>
      <c r="G31" t="s">
        <v>351</v>
      </c>
      <c r="H31" t="s">
        <v>346</v>
      </c>
      <c r="I31" t="s">
        <v>283</v>
      </c>
      <c r="J31" t="s">
        <v>352</v>
      </c>
      <c r="K31" s="77">
        <v>1.1399999999999999</v>
      </c>
      <c r="L31" t="s">
        <v>102</v>
      </c>
      <c r="M31" s="78">
        <v>3.85E-2</v>
      </c>
      <c r="N31" s="78">
        <v>1.2E-2</v>
      </c>
      <c r="O31" s="77">
        <v>797591</v>
      </c>
      <c r="P31" s="77">
        <v>117.42</v>
      </c>
      <c r="Q31" s="77">
        <v>0</v>
      </c>
      <c r="R31" s="77">
        <v>936.53135220000001</v>
      </c>
      <c r="S31" s="78">
        <v>3.2000000000000002E-3</v>
      </c>
      <c r="T31" s="78">
        <v>4.41E-2</v>
      </c>
      <c r="U31" s="78">
        <v>3.2000000000000002E-3</v>
      </c>
    </row>
    <row r="32" spans="2:21">
      <c r="B32" t="s">
        <v>355</v>
      </c>
      <c r="C32" t="s">
        <v>356</v>
      </c>
      <c r="D32" t="s">
        <v>100</v>
      </c>
      <c r="E32" t="s">
        <v>123</v>
      </c>
      <c r="F32" t="s">
        <v>357</v>
      </c>
      <c r="G32" t="s">
        <v>986</v>
      </c>
      <c r="H32" t="s">
        <v>358</v>
      </c>
      <c r="I32" t="s">
        <v>283</v>
      </c>
      <c r="J32" t="s">
        <v>359</v>
      </c>
      <c r="K32" s="77">
        <v>2.64</v>
      </c>
      <c r="L32" t="s">
        <v>102</v>
      </c>
      <c r="M32" s="78">
        <v>2.3E-2</v>
      </c>
      <c r="N32" s="78">
        <v>3.0200000000000001E-2</v>
      </c>
      <c r="O32" s="77">
        <v>346300</v>
      </c>
      <c r="P32" s="77">
        <v>108.84</v>
      </c>
      <c r="Q32" s="77">
        <v>0</v>
      </c>
      <c r="R32" s="77">
        <v>376.91291999999999</v>
      </c>
      <c r="S32" s="78">
        <v>3.7000000000000002E-3</v>
      </c>
      <c r="T32" s="78">
        <v>1.77E-2</v>
      </c>
      <c r="U32" s="78">
        <v>1.2999999999999999E-3</v>
      </c>
    </row>
    <row r="33" spans="2:21">
      <c r="B33" t="s">
        <v>360</v>
      </c>
      <c r="C33" t="s">
        <v>361</v>
      </c>
      <c r="D33" t="s">
        <v>100</v>
      </c>
      <c r="E33" t="s">
        <v>123</v>
      </c>
      <c r="F33" t="s">
        <v>362</v>
      </c>
      <c r="G33" t="s">
        <v>986</v>
      </c>
      <c r="H33" t="s">
        <v>358</v>
      </c>
      <c r="I33" t="s">
        <v>283</v>
      </c>
      <c r="J33" t="s">
        <v>363</v>
      </c>
      <c r="K33" s="77">
        <v>2.67</v>
      </c>
      <c r="L33" t="s">
        <v>102</v>
      </c>
      <c r="M33" s="78">
        <v>2.0500000000000001E-2</v>
      </c>
      <c r="N33" s="78">
        <v>4.3799999999999999E-2</v>
      </c>
      <c r="O33" s="77">
        <v>848000</v>
      </c>
      <c r="P33" s="77">
        <v>104.09</v>
      </c>
      <c r="Q33" s="77">
        <v>0</v>
      </c>
      <c r="R33" s="77">
        <v>882.68320000000006</v>
      </c>
      <c r="S33" s="78">
        <v>1.1000000000000001E-3</v>
      </c>
      <c r="T33" s="78">
        <v>4.1500000000000002E-2</v>
      </c>
      <c r="U33" s="78">
        <v>3.0000000000000001E-3</v>
      </c>
    </row>
    <row r="34" spans="2:21">
      <c r="B34" t="s">
        <v>364</v>
      </c>
      <c r="C34" t="s">
        <v>365</v>
      </c>
      <c r="D34" t="s">
        <v>100</v>
      </c>
      <c r="E34" t="s">
        <v>123</v>
      </c>
      <c r="F34" t="s">
        <v>366</v>
      </c>
      <c r="G34" t="s">
        <v>987</v>
      </c>
      <c r="H34" t="s">
        <v>367</v>
      </c>
      <c r="I34" t="s">
        <v>283</v>
      </c>
      <c r="J34" t="s">
        <v>368</v>
      </c>
      <c r="K34" s="77">
        <v>3.79</v>
      </c>
      <c r="L34" t="s">
        <v>102</v>
      </c>
      <c r="M34" s="78">
        <v>1.0800000000000001E-2</v>
      </c>
      <c r="N34" s="78">
        <v>3.6900000000000002E-2</v>
      </c>
      <c r="O34" s="77">
        <v>673000</v>
      </c>
      <c r="P34" s="77">
        <v>99.93</v>
      </c>
      <c r="Q34" s="77">
        <v>0</v>
      </c>
      <c r="R34" s="77">
        <v>672.52890000000002</v>
      </c>
      <c r="S34" s="78">
        <v>2.0999999999999999E-3</v>
      </c>
      <c r="T34" s="78">
        <v>3.1699999999999999E-2</v>
      </c>
      <c r="U34" s="78">
        <v>2.3E-3</v>
      </c>
    </row>
    <row r="35" spans="2:21">
      <c r="B35" t="s">
        <v>369</v>
      </c>
      <c r="C35" t="s">
        <v>370</v>
      </c>
      <c r="D35" t="s">
        <v>100</v>
      </c>
      <c r="E35" t="s">
        <v>123</v>
      </c>
      <c r="F35" t="s">
        <v>366</v>
      </c>
      <c r="G35" t="s">
        <v>987</v>
      </c>
      <c r="H35" t="s">
        <v>371</v>
      </c>
      <c r="I35" t="s">
        <v>283</v>
      </c>
      <c r="J35" t="s">
        <v>372</v>
      </c>
      <c r="K35" s="77">
        <v>0.98</v>
      </c>
      <c r="L35" t="s">
        <v>102</v>
      </c>
      <c r="M35" s="78">
        <v>5.3499999999999999E-2</v>
      </c>
      <c r="N35" s="78">
        <v>8.5699999999999998E-2</v>
      </c>
      <c r="O35" s="77">
        <v>1.5</v>
      </c>
      <c r="P35" s="77">
        <v>109.63</v>
      </c>
      <c r="Q35" s="77">
        <v>0</v>
      </c>
      <c r="R35" s="77">
        <v>1.64445E-3</v>
      </c>
      <c r="S35" s="78">
        <v>0</v>
      </c>
      <c r="T35" s="78">
        <v>0</v>
      </c>
      <c r="U35" s="78">
        <v>0</v>
      </c>
    </row>
    <row r="36" spans="2:21">
      <c r="B36" s="79" t="s">
        <v>225</v>
      </c>
      <c r="C36" s="16"/>
      <c r="D36" s="16"/>
      <c r="E36" s="16"/>
      <c r="F36" s="16"/>
      <c r="K36" s="81">
        <v>2.73</v>
      </c>
      <c r="N36" s="80">
        <v>5.3100000000000001E-2</v>
      </c>
      <c r="O36" s="81">
        <v>8863263.1500000004</v>
      </c>
      <c r="Q36" s="81">
        <v>0</v>
      </c>
      <c r="R36" s="81">
        <v>8312.3432752450008</v>
      </c>
      <c r="T36" s="80">
        <v>0.39119999999999999</v>
      </c>
      <c r="U36" s="80">
        <v>2.8400000000000002E-2</v>
      </c>
    </row>
    <row r="37" spans="2:21">
      <c r="B37" t="s">
        <v>373</v>
      </c>
      <c r="C37" t="s">
        <v>374</v>
      </c>
      <c r="D37" t="s">
        <v>100</v>
      </c>
      <c r="E37" t="s">
        <v>123</v>
      </c>
      <c r="F37" t="s">
        <v>375</v>
      </c>
      <c r="G37" t="s">
        <v>288</v>
      </c>
      <c r="H37" t="s">
        <v>282</v>
      </c>
      <c r="I37" t="s">
        <v>283</v>
      </c>
      <c r="J37" t="s">
        <v>376</v>
      </c>
      <c r="K37" s="77">
        <v>3.83</v>
      </c>
      <c r="L37" t="s">
        <v>102</v>
      </c>
      <c r="M37" s="78">
        <v>2.6800000000000001E-2</v>
      </c>
      <c r="N37" s="78">
        <v>4.5699999999999998E-2</v>
      </c>
      <c r="O37" s="77">
        <v>665563.43999999994</v>
      </c>
      <c r="P37" s="77">
        <v>93.96</v>
      </c>
      <c r="Q37" s="77">
        <v>0</v>
      </c>
      <c r="R37" s="77">
        <v>625.36340822399995</v>
      </c>
      <c r="S37" s="78">
        <v>2.9999999999999997E-4</v>
      </c>
      <c r="T37" s="78">
        <v>2.9399999999999999E-2</v>
      </c>
      <c r="U37" s="78">
        <v>2.0999999999999999E-3</v>
      </c>
    </row>
    <row r="38" spans="2:21">
      <c r="B38" t="s">
        <v>377</v>
      </c>
      <c r="C38" t="s">
        <v>378</v>
      </c>
      <c r="D38" t="s">
        <v>100</v>
      </c>
      <c r="E38" t="s">
        <v>123</v>
      </c>
      <c r="F38" t="s">
        <v>287</v>
      </c>
      <c r="G38" t="s">
        <v>288</v>
      </c>
      <c r="H38" t="s">
        <v>282</v>
      </c>
      <c r="I38" t="s">
        <v>283</v>
      </c>
      <c r="J38" t="s">
        <v>379</v>
      </c>
      <c r="K38" s="77">
        <v>1.9</v>
      </c>
      <c r="L38" t="s">
        <v>102</v>
      </c>
      <c r="M38" s="78">
        <v>2.0199999999999999E-2</v>
      </c>
      <c r="N38" s="78">
        <v>4.5699999999999998E-2</v>
      </c>
      <c r="O38" s="77">
        <v>352000</v>
      </c>
      <c r="P38" s="77">
        <v>95.58</v>
      </c>
      <c r="Q38" s="77">
        <v>0</v>
      </c>
      <c r="R38" s="77">
        <v>336.44159999999999</v>
      </c>
      <c r="S38" s="78">
        <v>4.0000000000000002E-4</v>
      </c>
      <c r="T38" s="78">
        <v>1.5800000000000002E-2</v>
      </c>
      <c r="U38" s="78">
        <v>1.1000000000000001E-3</v>
      </c>
    </row>
    <row r="39" spans="2:21">
      <c r="B39" t="s">
        <v>380</v>
      </c>
      <c r="C39" t="s">
        <v>381</v>
      </c>
      <c r="D39" t="s">
        <v>100</v>
      </c>
      <c r="E39" t="s">
        <v>123</v>
      </c>
      <c r="F39" t="s">
        <v>293</v>
      </c>
      <c r="G39" t="s">
        <v>288</v>
      </c>
      <c r="H39" t="s">
        <v>282</v>
      </c>
      <c r="I39" t="s">
        <v>283</v>
      </c>
      <c r="J39" t="s">
        <v>382</v>
      </c>
      <c r="K39" s="77">
        <v>2.1</v>
      </c>
      <c r="L39" t="s">
        <v>102</v>
      </c>
      <c r="M39" s="78">
        <v>2.98E-2</v>
      </c>
      <c r="N39" s="78">
        <v>4.5999999999999999E-2</v>
      </c>
      <c r="O39" s="77">
        <v>549300</v>
      </c>
      <c r="P39" s="77">
        <v>99.1</v>
      </c>
      <c r="Q39" s="77">
        <v>0</v>
      </c>
      <c r="R39" s="77">
        <v>544.35630000000003</v>
      </c>
      <c r="S39" s="78">
        <v>2.0000000000000001E-4</v>
      </c>
      <c r="T39" s="78">
        <v>2.5600000000000001E-2</v>
      </c>
      <c r="U39" s="78">
        <v>1.9E-3</v>
      </c>
    </row>
    <row r="40" spans="2:21">
      <c r="B40" t="s">
        <v>383</v>
      </c>
      <c r="C40" t="s">
        <v>384</v>
      </c>
      <c r="D40" t="s">
        <v>100</v>
      </c>
      <c r="E40" t="s">
        <v>123</v>
      </c>
      <c r="F40" t="s">
        <v>293</v>
      </c>
      <c r="G40" t="s">
        <v>288</v>
      </c>
      <c r="H40" t="s">
        <v>289</v>
      </c>
      <c r="I40" t="s">
        <v>150</v>
      </c>
      <c r="J40" t="s">
        <v>385</v>
      </c>
      <c r="K40" s="77">
        <v>1.42</v>
      </c>
      <c r="L40" t="s">
        <v>102</v>
      </c>
      <c r="M40" s="78">
        <v>1.09E-2</v>
      </c>
      <c r="N40" s="78">
        <v>4.6399999999999997E-2</v>
      </c>
      <c r="O40" s="77">
        <v>720000</v>
      </c>
      <c r="P40" s="77">
        <v>95.78</v>
      </c>
      <c r="Q40" s="77">
        <v>0</v>
      </c>
      <c r="R40" s="77">
        <v>689.61599999999999</v>
      </c>
      <c r="S40" s="78">
        <v>8.9999999999999998E-4</v>
      </c>
      <c r="T40" s="78">
        <v>3.2500000000000001E-2</v>
      </c>
      <c r="U40" s="78">
        <v>2.3999999999999998E-3</v>
      </c>
    </row>
    <row r="41" spans="2:21">
      <c r="B41" t="s">
        <v>386</v>
      </c>
      <c r="C41" t="s">
        <v>387</v>
      </c>
      <c r="D41" t="s">
        <v>100</v>
      </c>
      <c r="E41" t="s">
        <v>123</v>
      </c>
      <c r="F41" t="s">
        <v>305</v>
      </c>
      <c r="G41" t="s">
        <v>288</v>
      </c>
      <c r="H41" t="s">
        <v>282</v>
      </c>
      <c r="I41" t="s">
        <v>283</v>
      </c>
      <c r="J41" t="s">
        <v>306</v>
      </c>
      <c r="K41" s="77">
        <v>2.0699999999999998</v>
      </c>
      <c r="L41" t="s">
        <v>102</v>
      </c>
      <c r="M41" s="78">
        <v>3.7600000000000001E-2</v>
      </c>
      <c r="N41" s="78">
        <v>4.4299999999999999E-2</v>
      </c>
      <c r="O41" s="77">
        <v>1220000</v>
      </c>
      <c r="P41" s="77">
        <v>99.98</v>
      </c>
      <c r="Q41" s="77">
        <v>0</v>
      </c>
      <c r="R41" s="77">
        <v>1219.7560000000001</v>
      </c>
      <c r="S41" s="78">
        <v>1E-3</v>
      </c>
      <c r="T41" s="78">
        <v>5.74E-2</v>
      </c>
      <c r="U41" s="78">
        <v>4.1999999999999997E-3</v>
      </c>
    </row>
    <row r="42" spans="2:21">
      <c r="B42" t="s">
        <v>388</v>
      </c>
      <c r="C42" t="s">
        <v>389</v>
      </c>
      <c r="D42" t="s">
        <v>100</v>
      </c>
      <c r="E42" t="s">
        <v>123</v>
      </c>
      <c r="F42" t="s">
        <v>390</v>
      </c>
      <c r="G42" t="s">
        <v>391</v>
      </c>
      <c r="H42" t="s">
        <v>323</v>
      </c>
      <c r="I42" t="s">
        <v>283</v>
      </c>
      <c r="J42" t="s">
        <v>392</v>
      </c>
      <c r="K42" s="77">
        <v>3.03</v>
      </c>
      <c r="L42" t="s">
        <v>102</v>
      </c>
      <c r="M42" s="78">
        <v>1.0800000000000001E-2</v>
      </c>
      <c r="N42" s="78">
        <v>4.7399999999999998E-2</v>
      </c>
      <c r="O42" s="77">
        <v>875000</v>
      </c>
      <c r="P42" s="77">
        <v>89.8</v>
      </c>
      <c r="Q42" s="77">
        <v>0</v>
      </c>
      <c r="R42" s="77">
        <v>785.75</v>
      </c>
      <c r="S42" s="78">
        <v>6.9999999999999999E-4</v>
      </c>
      <c r="T42" s="78">
        <v>3.6999999999999998E-2</v>
      </c>
      <c r="U42" s="78">
        <v>2.7000000000000001E-3</v>
      </c>
    </row>
    <row r="43" spans="2:21">
      <c r="B43" t="s">
        <v>393</v>
      </c>
      <c r="C43" t="s">
        <v>394</v>
      </c>
      <c r="D43" t="s">
        <v>100</v>
      </c>
      <c r="E43" t="s">
        <v>123</v>
      </c>
      <c r="F43" t="s">
        <v>331</v>
      </c>
      <c r="G43" t="s">
        <v>986</v>
      </c>
      <c r="H43" t="s">
        <v>323</v>
      </c>
      <c r="I43" t="s">
        <v>283</v>
      </c>
      <c r="J43" t="s">
        <v>395</v>
      </c>
      <c r="K43" s="77">
        <v>5.95</v>
      </c>
      <c r="L43" t="s">
        <v>102</v>
      </c>
      <c r="M43" s="78">
        <v>2.5499999999999998E-2</v>
      </c>
      <c r="N43" s="78">
        <v>5.45E-2</v>
      </c>
      <c r="O43" s="77">
        <v>669200</v>
      </c>
      <c r="P43" s="77">
        <v>84.96</v>
      </c>
      <c r="Q43" s="77">
        <v>0</v>
      </c>
      <c r="R43" s="77">
        <v>568.55232000000001</v>
      </c>
      <c r="S43" s="78">
        <v>5.0000000000000001E-4</v>
      </c>
      <c r="T43" s="78">
        <v>2.6800000000000001E-2</v>
      </c>
      <c r="U43" s="78">
        <v>1.9E-3</v>
      </c>
    </row>
    <row r="44" spans="2:21">
      <c r="B44" t="s">
        <v>396</v>
      </c>
      <c r="C44" t="s">
        <v>397</v>
      </c>
      <c r="D44" t="s">
        <v>100</v>
      </c>
      <c r="E44" t="s">
        <v>123</v>
      </c>
      <c r="F44" t="s">
        <v>398</v>
      </c>
      <c r="G44" t="s">
        <v>987</v>
      </c>
      <c r="H44" t="s">
        <v>323</v>
      </c>
      <c r="I44" t="s">
        <v>283</v>
      </c>
      <c r="J44" t="s">
        <v>399</v>
      </c>
      <c r="K44" s="77">
        <v>1.22</v>
      </c>
      <c r="L44" t="s">
        <v>102</v>
      </c>
      <c r="M44" s="78">
        <v>3.3799999999999997E-2</v>
      </c>
      <c r="N44" s="78">
        <v>7.0300000000000001E-2</v>
      </c>
      <c r="O44" s="77">
        <v>382500</v>
      </c>
      <c r="P44" s="77">
        <v>96.67</v>
      </c>
      <c r="Q44" s="77">
        <v>0</v>
      </c>
      <c r="R44" s="77">
        <v>369.76274999999998</v>
      </c>
      <c r="S44" s="78">
        <v>8.9999999999999998E-4</v>
      </c>
      <c r="T44" s="78">
        <v>1.7399999999999999E-2</v>
      </c>
      <c r="U44" s="78">
        <v>1.2999999999999999E-3</v>
      </c>
    </row>
    <row r="45" spans="2:21">
      <c r="B45" t="s">
        <v>400</v>
      </c>
      <c r="C45" t="s">
        <v>401</v>
      </c>
      <c r="D45" t="s">
        <v>100</v>
      </c>
      <c r="E45" t="s">
        <v>123</v>
      </c>
      <c r="F45" t="s">
        <v>402</v>
      </c>
      <c r="G45" t="s">
        <v>986</v>
      </c>
      <c r="H45" t="s">
        <v>346</v>
      </c>
      <c r="I45" t="s">
        <v>283</v>
      </c>
      <c r="J45" t="s">
        <v>403</v>
      </c>
      <c r="K45" s="77">
        <v>2.2999999999999998</v>
      </c>
      <c r="L45" t="s">
        <v>102</v>
      </c>
      <c r="M45" s="78">
        <v>3.85E-2</v>
      </c>
      <c r="N45" s="78">
        <v>6.1600000000000002E-2</v>
      </c>
      <c r="O45" s="77">
        <v>588000</v>
      </c>
      <c r="P45" s="77">
        <v>95.34</v>
      </c>
      <c r="Q45" s="77">
        <v>0</v>
      </c>
      <c r="R45" s="77">
        <v>560.5992</v>
      </c>
      <c r="S45" s="78">
        <v>5.9999999999999995E-4</v>
      </c>
      <c r="T45" s="78">
        <v>2.64E-2</v>
      </c>
      <c r="U45" s="78">
        <v>1.9E-3</v>
      </c>
    </row>
    <row r="46" spans="2:21">
      <c r="B46" t="s">
        <v>404</v>
      </c>
      <c r="C46" t="s">
        <v>405</v>
      </c>
      <c r="D46" t="s">
        <v>100</v>
      </c>
      <c r="E46" t="s">
        <v>123</v>
      </c>
      <c r="F46" t="s">
        <v>402</v>
      </c>
      <c r="G46" t="s">
        <v>986</v>
      </c>
      <c r="H46" t="s">
        <v>346</v>
      </c>
      <c r="I46" t="s">
        <v>283</v>
      </c>
      <c r="J46" t="s">
        <v>406</v>
      </c>
      <c r="K46" s="77">
        <v>5.7</v>
      </c>
      <c r="L46" t="s">
        <v>102</v>
      </c>
      <c r="M46" s="78">
        <v>2.41E-2</v>
      </c>
      <c r="N46" s="78">
        <v>6.1100000000000002E-2</v>
      </c>
      <c r="O46" s="77">
        <v>835555.55</v>
      </c>
      <c r="P46" s="77">
        <v>81.739999999999995</v>
      </c>
      <c r="Q46" s="77">
        <v>0</v>
      </c>
      <c r="R46" s="77">
        <v>682.98310657000002</v>
      </c>
      <c r="S46" s="78">
        <v>5.0000000000000001E-4</v>
      </c>
      <c r="T46" s="78">
        <v>3.2099999999999997E-2</v>
      </c>
      <c r="U46" s="78">
        <v>2.3E-3</v>
      </c>
    </row>
    <row r="47" spans="2:21">
      <c r="B47" t="s">
        <v>407</v>
      </c>
      <c r="C47" t="s">
        <v>408</v>
      </c>
      <c r="D47" t="s">
        <v>100</v>
      </c>
      <c r="E47" t="s">
        <v>123</v>
      </c>
      <c r="F47" t="s">
        <v>409</v>
      </c>
      <c r="G47" t="s">
        <v>410</v>
      </c>
      <c r="H47" t="s">
        <v>346</v>
      </c>
      <c r="I47" t="s">
        <v>283</v>
      </c>
      <c r="J47" t="s">
        <v>411</v>
      </c>
      <c r="K47" s="77">
        <v>1.84</v>
      </c>
      <c r="L47" t="s">
        <v>102</v>
      </c>
      <c r="M47" s="78">
        <v>2.75E-2</v>
      </c>
      <c r="N47" s="78">
        <v>5.9700000000000003E-2</v>
      </c>
      <c r="O47" s="77">
        <v>221652.09</v>
      </c>
      <c r="P47" s="77">
        <v>94.66</v>
      </c>
      <c r="Q47" s="77">
        <v>0</v>
      </c>
      <c r="R47" s="77">
        <v>209.81586839400001</v>
      </c>
      <c r="S47" s="78">
        <v>6.9999999999999999E-4</v>
      </c>
      <c r="T47" s="78">
        <v>9.9000000000000008E-3</v>
      </c>
      <c r="U47" s="78">
        <v>6.9999999999999999E-4</v>
      </c>
    </row>
    <row r="48" spans="2:21">
      <c r="B48" t="s">
        <v>412</v>
      </c>
      <c r="C48" t="s">
        <v>413</v>
      </c>
      <c r="D48" t="s">
        <v>100</v>
      </c>
      <c r="E48" t="s">
        <v>123</v>
      </c>
      <c r="F48" t="s">
        <v>409</v>
      </c>
      <c r="G48" t="s">
        <v>410</v>
      </c>
      <c r="H48" t="s">
        <v>346</v>
      </c>
      <c r="I48" t="s">
        <v>283</v>
      </c>
      <c r="J48" t="s">
        <v>414</v>
      </c>
      <c r="K48" s="77">
        <v>2.5499999999999998</v>
      </c>
      <c r="L48" t="s">
        <v>102</v>
      </c>
      <c r="M48" s="78">
        <v>2.3E-2</v>
      </c>
      <c r="N48" s="78">
        <v>5.7200000000000001E-2</v>
      </c>
      <c r="O48" s="77">
        <v>105916.68</v>
      </c>
      <c r="P48" s="77">
        <v>92.03</v>
      </c>
      <c r="Q48" s="77">
        <v>0</v>
      </c>
      <c r="R48" s="77">
        <v>97.475120603999997</v>
      </c>
      <c r="S48" s="78">
        <v>1E-4</v>
      </c>
      <c r="T48" s="78">
        <v>4.5999999999999999E-3</v>
      </c>
      <c r="U48" s="78">
        <v>2.9999999999999997E-4</v>
      </c>
    </row>
    <row r="49" spans="2:21">
      <c r="B49" t="s">
        <v>415</v>
      </c>
      <c r="C49" t="s">
        <v>416</v>
      </c>
      <c r="D49" t="s">
        <v>100</v>
      </c>
      <c r="E49" t="s">
        <v>123</v>
      </c>
      <c r="F49" t="s">
        <v>417</v>
      </c>
      <c r="G49" t="s">
        <v>132</v>
      </c>
      <c r="H49" t="s">
        <v>358</v>
      </c>
      <c r="I49" t="s">
        <v>283</v>
      </c>
      <c r="J49" t="s">
        <v>418</v>
      </c>
      <c r="K49" s="77">
        <v>0.72</v>
      </c>
      <c r="L49" t="s">
        <v>102</v>
      </c>
      <c r="M49" s="78">
        <v>2.1600000000000001E-2</v>
      </c>
      <c r="N49" s="78">
        <v>4.9500000000000002E-2</v>
      </c>
      <c r="O49" s="77">
        <v>121037.34</v>
      </c>
      <c r="P49" s="77">
        <v>98.63</v>
      </c>
      <c r="Q49" s="77">
        <v>0</v>
      </c>
      <c r="R49" s="77">
        <v>119.379128442</v>
      </c>
      <c r="S49" s="78">
        <v>5.0000000000000001E-4</v>
      </c>
      <c r="T49" s="78">
        <v>5.5999999999999999E-3</v>
      </c>
      <c r="U49" s="78">
        <v>4.0000000000000002E-4</v>
      </c>
    </row>
    <row r="50" spans="2:21">
      <c r="B50" t="s">
        <v>419</v>
      </c>
      <c r="C50" t="s">
        <v>420</v>
      </c>
      <c r="D50" t="s">
        <v>100</v>
      </c>
      <c r="E50" t="s">
        <v>123</v>
      </c>
      <c r="F50" t="s">
        <v>421</v>
      </c>
      <c r="G50" t="s">
        <v>988</v>
      </c>
      <c r="H50" t="s">
        <v>422</v>
      </c>
      <c r="I50" t="s">
        <v>150</v>
      </c>
      <c r="J50" t="s">
        <v>423</v>
      </c>
      <c r="K50" s="77">
        <v>1.2</v>
      </c>
      <c r="L50" t="s">
        <v>102</v>
      </c>
      <c r="M50" s="78">
        <v>3.15E-2</v>
      </c>
      <c r="N50" s="78">
        <v>5.8799999999999998E-2</v>
      </c>
      <c r="O50" s="77">
        <v>259182</v>
      </c>
      <c r="P50" s="77">
        <v>97.68</v>
      </c>
      <c r="Q50" s="77">
        <v>0</v>
      </c>
      <c r="R50" s="77">
        <v>253.16897760000001</v>
      </c>
      <c r="S50" s="78">
        <v>1.5E-3</v>
      </c>
      <c r="T50" s="78">
        <v>1.1900000000000001E-2</v>
      </c>
      <c r="U50" s="78">
        <v>8.9999999999999998E-4</v>
      </c>
    </row>
    <row r="51" spans="2:21">
      <c r="B51" t="s">
        <v>424</v>
      </c>
      <c r="C51" t="s">
        <v>425</v>
      </c>
      <c r="D51" t="s">
        <v>100</v>
      </c>
      <c r="E51" t="s">
        <v>123</v>
      </c>
      <c r="F51" t="s">
        <v>426</v>
      </c>
      <c r="G51" t="s">
        <v>988</v>
      </c>
      <c r="H51" t="s">
        <v>367</v>
      </c>
      <c r="I51" t="s">
        <v>283</v>
      </c>
      <c r="J51" t="s">
        <v>427</v>
      </c>
      <c r="K51" s="77">
        <v>1.06</v>
      </c>
      <c r="L51" t="s">
        <v>102</v>
      </c>
      <c r="M51" s="78">
        <v>4.2000000000000003E-2</v>
      </c>
      <c r="N51" s="78">
        <v>5.2999999999999999E-2</v>
      </c>
      <c r="O51" s="77">
        <v>479994.05</v>
      </c>
      <c r="P51" s="77">
        <v>100.54</v>
      </c>
      <c r="Q51" s="77">
        <v>0</v>
      </c>
      <c r="R51" s="77">
        <v>482.58601786999998</v>
      </c>
      <c r="S51" s="78">
        <v>1.2999999999999999E-3</v>
      </c>
      <c r="T51" s="78">
        <v>2.2700000000000001E-2</v>
      </c>
      <c r="U51" s="78">
        <v>1.6000000000000001E-3</v>
      </c>
    </row>
    <row r="52" spans="2:21">
      <c r="B52" t="s">
        <v>428</v>
      </c>
      <c r="C52" t="s">
        <v>429</v>
      </c>
      <c r="D52" t="s">
        <v>100</v>
      </c>
      <c r="E52" t="s">
        <v>123</v>
      </c>
      <c r="F52" t="s">
        <v>426</v>
      </c>
      <c r="G52" t="s">
        <v>988</v>
      </c>
      <c r="H52" t="s">
        <v>367</v>
      </c>
      <c r="I52" t="s">
        <v>283</v>
      </c>
      <c r="J52" t="s">
        <v>430</v>
      </c>
      <c r="K52" s="77">
        <v>2.75</v>
      </c>
      <c r="L52" t="s">
        <v>102</v>
      </c>
      <c r="M52" s="78">
        <v>4.2999999999999997E-2</v>
      </c>
      <c r="N52" s="78">
        <v>6.4199999999999993E-2</v>
      </c>
      <c r="O52" s="77">
        <v>526800.06999999995</v>
      </c>
      <c r="P52" s="77">
        <v>95.5</v>
      </c>
      <c r="Q52" s="77">
        <v>0</v>
      </c>
      <c r="R52" s="77">
        <v>503.09406684999999</v>
      </c>
      <c r="S52" s="78">
        <v>5.9999999999999995E-4</v>
      </c>
      <c r="T52" s="78">
        <v>2.3699999999999999E-2</v>
      </c>
      <c r="U52" s="78">
        <v>1.6999999999999999E-3</v>
      </c>
    </row>
    <row r="53" spans="2:21">
      <c r="B53" t="s">
        <v>431</v>
      </c>
      <c r="C53" t="s">
        <v>432</v>
      </c>
      <c r="D53" t="s">
        <v>100</v>
      </c>
      <c r="E53" t="s">
        <v>123</v>
      </c>
      <c r="F53" t="s">
        <v>433</v>
      </c>
      <c r="G53" t="s">
        <v>986</v>
      </c>
      <c r="H53" t="s">
        <v>367</v>
      </c>
      <c r="I53" t="s">
        <v>283</v>
      </c>
      <c r="J53" t="s">
        <v>434</v>
      </c>
      <c r="K53" s="77">
        <v>3.88</v>
      </c>
      <c r="L53" t="s">
        <v>102</v>
      </c>
      <c r="M53" s="78">
        <v>3.95E-2</v>
      </c>
      <c r="N53" s="78">
        <v>8.9899999999999994E-2</v>
      </c>
      <c r="O53" s="77">
        <v>169761.93</v>
      </c>
      <c r="P53" s="77">
        <v>83.87</v>
      </c>
      <c r="Q53" s="77">
        <v>0</v>
      </c>
      <c r="R53" s="77">
        <v>142.37933069100001</v>
      </c>
      <c r="S53" s="78">
        <v>1E-4</v>
      </c>
      <c r="T53" s="78">
        <v>6.7000000000000002E-3</v>
      </c>
      <c r="U53" s="78">
        <v>5.0000000000000001E-4</v>
      </c>
    </row>
    <row r="54" spans="2:21">
      <c r="B54" t="s">
        <v>435</v>
      </c>
      <c r="C54" t="s">
        <v>436</v>
      </c>
      <c r="D54" t="s">
        <v>100</v>
      </c>
      <c r="E54" t="s">
        <v>123</v>
      </c>
      <c r="F54" t="s">
        <v>437</v>
      </c>
      <c r="G54" t="s">
        <v>132</v>
      </c>
      <c r="H54" t="s">
        <v>367</v>
      </c>
      <c r="I54" t="s">
        <v>283</v>
      </c>
      <c r="J54" t="s">
        <v>438</v>
      </c>
      <c r="K54" s="77">
        <v>1.21</v>
      </c>
      <c r="L54" t="s">
        <v>102</v>
      </c>
      <c r="M54" s="78">
        <v>4.1399999999999999E-2</v>
      </c>
      <c r="N54" s="78">
        <v>5.3900000000000003E-2</v>
      </c>
      <c r="O54" s="77">
        <v>121800</v>
      </c>
      <c r="P54" s="77">
        <v>99.56</v>
      </c>
      <c r="Q54" s="77">
        <v>0</v>
      </c>
      <c r="R54" s="77">
        <v>121.26408000000001</v>
      </c>
      <c r="S54" s="78">
        <v>4.0000000000000002E-4</v>
      </c>
      <c r="T54" s="78">
        <v>5.7000000000000002E-3</v>
      </c>
      <c r="U54" s="78">
        <v>4.0000000000000002E-4</v>
      </c>
    </row>
    <row r="55" spans="2:21">
      <c r="B55" s="79" t="s">
        <v>276</v>
      </c>
      <c r="C55" s="16"/>
      <c r="D55" s="16"/>
      <c r="E55" s="16"/>
      <c r="F55" s="16"/>
      <c r="K55" s="81">
        <v>1.96</v>
      </c>
      <c r="N55" s="80">
        <v>7.0400000000000004E-2</v>
      </c>
      <c r="O55" s="81">
        <v>958601.81</v>
      </c>
      <c r="Q55" s="81">
        <v>0</v>
      </c>
      <c r="R55" s="81">
        <v>914.30197228899999</v>
      </c>
      <c r="T55" s="80">
        <v>4.2999999999999997E-2</v>
      </c>
      <c r="U55" s="80">
        <v>3.0999999999999999E-3</v>
      </c>
    </row>
    <row r="56" spans="2:21">
      <c r="B56" t="s">
        <v>439</v>
      </c>
      <c r="C56" t="s">
        <v>440</v>
      </c>
      <c r="D56" t="s">
        <v>100</v>
      </c>
      <c r="E56" t="s">
        <v>123</v>
      </c>
      <c r="F56" t="s">
        <v>441</v>
      </c>
      <c r="G56" t="s">
        <v>442</v>
      </c>
      <c r="H56" t="s">
        <v>323</v>
      </c>
      <c r="I56" t="s">
        <v>283</v>
      </c>
      <c r="J56" t="s">
        <v>443</v>
      </c>
      <c r="K56" s="77">
        <v>1.21</v>
      </c>
      <c r="L56" t="s">
        <v>102</v>
      </c>
      <c r="M56" s="78">
        <v>3.49E-2</v>
      </c>
      <c r="N56" s="78">
        <v>6.8400000000000002E-2</v>
      </c>
      <c r="O56" s="77">
        <v>94546.38</v>
      </c>
      <c r="P56" s="77">
        <v>97.15</v>
      </c>
      <c r="Q56" s="77">
        <v>0</v>
      </c>
      <c r="R56" s="77">
        <v>91.851808169999998</v>
      </c>
      <c r="S56" s="78">
        <v>1E-4</v>
      </c>
      <c r="T56" s="78">
        <v>4.3E-3</v>
      </c>
      <c r="U56" s="78">
        <v>2.9999999999999997E-4</v>
      </c>
    </row>
    <row r="57" spans="2:21">
      <c r="B57" t="s">
        <v>444</v>
      </c>
      <c r="C57" t="s">
        <v>445</v>
      </c>
      <c r="D57" t="s">
        <v>100</v>
      </c>
      <c r="E57" t="s">
        <v>123</v>
      </c>
      <c r="F57" t="s">
        <v>446</v>
      </c>
      <c r="G57" t="s">
        <v>101</v>
      </c>
      <c r="H57" t="s">
        <v>346</v>
      </c>
      <c r="I57" t="s">
        <v>283</v>
      </c>
      <c r="J57" t="s">
        <v>447</v>
      </c>
      <c r="K57" s="77">
        <v>2.11</v>
      </c>
      <c r="L57" t="s">
        <v>102</v>
      </c>
      <c r="M57" s="78">
        <v>3.85E-2</v>
      </c>
      <c r="N57" s="78">
        <v>6.3700000000000007E-2</v>
      </c>
      <c r="O57" s="77">
        <v>220524.82</v>
      </c>
      <c r="P57" s="77">
        <v>95.14</v>
      </c>
      <c r="Q57" s="77">
        <v>0</v>
      </c>
      <c r="R57" s="77">
        <v>209.80731374800001</v>
      </c>
      <c r="S57" s="78">
        <v>1E-3</v>
      </c>
      <c r="T57" s="78">
        <v>9.9000000000000008E-3</v>
      </c>
      <c r="U57" s="78">
        <v>6.9999999999999999E-4</v>
      </c>
    </row>
    <row r="58" spans="2:21">
      <c r="B58" t="s">
        <v>448</v>
      </c>
      <c r="C58" t="s">
        <v>449</v>
      </c>
      <c r="D58" t="s">
        <v>100</v>
      </c>
      <c r="E58" t="s">
        <v>123</v>
      </c>
      <c r="F58" t="s">
        <v>450</v>
      </c>
      <c r="G58" t="s">
        <v>442</v>
      </c>
      <c r="H58" t="s">
        <v>451</v>
      </c>
      <c r="I58" t="s">
        <v>150</v>
      </c>
      <c r="J58" t="s">
        <v>452</v>
      </c>
      <c r="K58" s="77">
        <v>3.49</v>
      </c>
      <c r="L58" t="s">
        <v>102</v>
      </c>
      <c r="M58" s="78">
        <v>5.4800000000000001E-2</v>
      </c>
      <c r="N58" s="78">
        <v>6.7599999999999993E-2</v>
      </c>
      <c r="O58" s="77">
        <v>299280.61</v>
      </c>
      <c r="P58" s="77">
        <v>97.11</v>
      </c>
      <c r="Q58" s="77">
        <v>0</v>
      </c>
      <c r="R58" s="77">
        <v>290.63140037099998</v>
      </c>
      <c r="S58" s="78">
        <v>1.4E-3</v>
      </c>
      <c r="T58" s="78">
        <v>1.37E-2</v>
      </c>
      <c r="U58" s="78">
        <v>1E-3</v>
      </c>
    </row>
    <row r="59" spans="2:21">
      <c r="B59" t="s">
        <v>453</v>
      </c>
      <c r="C59" t="s">
        <v>454</v>
      </c>
      <c r="D59" t="s">
        <v>100</v>
      </c>
      <c r="E59" t="s">
        <v>123</v>
      </c>
      <c r="F59" t="s">
        <v>455</v>
      </c>
      <c r="G59" t="s">
        <v>112</v>
      </c>
      <c r="H59" t="s">
        <v>367</v>
      </c>
      <c r="I59" t="s">
        <v>283</v>
      </c>
      <c r="J59" t="s">
        <v>456</v>
      </c>
      <c r="K59" s="77">
        <v>0.7</v>
      </c>
      <c r="L59" t="s">
        <v>102</v>
      </c>
      <c r="M59" s="78">
        <v>5.7000000000000002E-2</v>
      </c>
      <c r="N59" s="78">
        <v>7.7799999999999994E-2</v>
      </c>
      <c r="O59" s="77">
        <v>344250</v>
      </c>
      <c r="P59" s="77">
        <v>93.54</v>
      </c>
      <c r="Q59" s="77">
        <v>0</v>
      </c>
      <c r="R59" s="77">
        <v>322.01145000000002</v>
      </c>
      <c r="S59" s="78">
        <v>5.9999999999999995E-4</v>
      </c>
      <c r="T59" s="78">
        <v>1.52E-2</v>
      </c>
      <c r="U59" s="78">
        <v>1.1000000000000001E-3</v>
      </c>
    </row>
    <row r="60" spans="2:21">
      <c r="B60" s="79" t="s">
        <v>457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199</v>
      </c>
      <c r="C61" t="s">
        <v>199</v>
      </c>
      <c r="D61" s="16"/>
      <c r="E61" s="16"/>
      <c r="F61" s="16"/>
      <c r="G61" t="s">
        <v>199</v>
      </c>
      <c r="H61" t="s">
        <v>199</v>
      </c>
      <c r="K61" s="77">
        <v>0</v>
      </c>
      <c r="L61" t="s">
        <v>199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s="79" t="s">
        <v>207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s="79" t="s">
        <v>277</v>
      </c>
      <c r="C63" s="16"/>
      <c r="D63" s="16"/>
      <c r="E63" s="16"/>
      <c r="F63" s="16"/>
      <c r="K63" s="81">
        <v>0</v>
      </c>
      <c r="N63" s="80">
        <v>0</v>
      </c>
      <c r="O63" s="81">
        <v>0</v>
      </c>
      <c r="Q63" s="81">
        <v>0</v>
      </c>
      <c r="R63" s="81">
        <v>0</v>
      </c>
      <c r="T63" s="80">
        <v>0</v>
      </c>
      <c r="U63" s="80">
        <v>0</v>
      </c>
    </row>
    <row r="64" spans="2:21">
      <c r="B64" t="s">
        <v>199</v>
      </c>
      <c r="C64" t="s">
        <v>199</v>
      </c>
      <c r="D64" s="16"/>
      <c r="E64" s="16"/>
      <c r="F64" s="16"/>
      <c r="G64" t="s">
        <v>199</v>
      </c>
      <c r="H64" t="s">
        <v>199</v>
      </c>
      <c r="K64" s="77">
        <v>0</v>
      </c>
      <c r="L64" t="s">
        <v>199</v>
      </c>
      <c r="M64" s="78">
        <v>0</v>
      </c>
      <c r="N64" s="78">
        <v>0</v>
      </c>
      <c r="O64" s="77">
        <v>0</v>
      </c>
      <c r="P64" s="77">
        <v>0</v>
      </c>
      <c r="R64" s="77">
        <v>0</v>
      </c>
      <c r="S64" s="78">
        <v>0</v>
      </c>
      <c r="T64" s="78">
        <v>0</v>
      </c>
      <c r="U64" s="78">
        <v>0</v>
      </c>
    </row>
    <row r="65" spans="2:21">
      <c r="B65" s="79" t="s">
        <v>278</v>
      </c>
      <c r="C65" s="16"/>
      <c r="D65" s="16"/>
      <c r="E65" s="16"/>
      <c r="F65" s="16"/>
      <c r="K65" s="81">
        <v>0</v>
      </c>
      <c r="N65" s="80">
        <v>0</v>
      </c>
      <c r="O65" s="81">
        <v>0</v>
      </c>
      <c r="Q65" s="81">
        <v>0</v>
      </c>
      <c r="R65" s="81">
        <v>0</v>
      </c>
      <c r="T65" s="80">
        <v>0</v>
      </c>
      <c r="U65" s="80">
        <v>0</v>
      </c>
    </row>
    <row r="66" spans="2:21">
      <c r="B66" t="s">
        <v>199</v>
      </c>
      <c r="C66" t="s">
        <v>199</v>
      </c>
      <c r="D66" s="16"/>
      <c r="E66" s="16"/>
      <c r="F66" s="16"/>
      <c r="G66" t="s">
        <v>199</v>
      </c>
      <c r="H66" t="s">
        <v>199</v>
      </c>
      <c r="K66" s="77">
        <v>0</v>
      </c>
      <c r="L66" t="s">
        <v>199</v>
      </c>
      <c r="M66" s="78">
        <v>0</v>
      </c>
      <c r="N66" s="78">
        <v>0</v>
      </c>
      <c r="O66" s="77">
        <v>0</v>
      </c>
      <c r="P66" s="77">
        <v>0</v>
      </c>
      <c r="R66" s="77">
        <v>0</v>
      </c>
      <c r="S66" s="78">
        <v>0</v>
      </c>
      <c r="T66" s="78">
        <v>0</v>
      </c>
      <c r="U66" s="78">
        <v>0</v>
      </c>
    </row>
    <row r="67" spans="2:21">
      <c r="B67" t="s">
        <v>209</v>
      </c>
      <c r="C67" s="16"/>
      <c r="D67" s="16"/>
      <c r="E67" s="16"/>
      <c r="F67" s="16"/>
    </row>
    <row r="68" spans="2:21">
      <c r="B68" t="s">
        <v>271</v>
      </c>
      <c r="C68" s="16"/>
      <c r="D68" s="16"/>
      <c r="E68" s="16"/>
      <c r="F68" s="16"/>
    </row>
    <row r="69" spans="2:21">
      <c r="B69" t="s">
        <v>272</v>
      </c>
      <c r="C69" s="16"/>
      <c r="D69" s="16"/>
      <c r="E69" s="16"/>
      <c r="F69" s="16"/>
    </row>
    <row r="70" spans="2:21">
      <c r="B70" t="s">
        <v>273</v>
      </c>
      <c r="C70" s="16"/>
      <c r="D70" s="16"/>
      <c r="E70" s="16"/>
      <c r="F70" s="16"/>
    </row>
    <row r="71" spans="2:21">
      <c r="B71" t="s">
        <v>274</v>
      </c>
      <c r="C71" s="16"/>
      <c r="D71" s="16"/>
      <c r="E71" s="16"/>
      <c r="F71" s="16"/>
    </row>
    <row r="72" spans="2:21">
      <c r="C72" s="16"/>
      <c r="D72" s="16"/>
      <c r="E72" s="16"/>
      <c r="F72" s="16"/>
    </row>
    <row r="73" spans="2:21">
      <c r="C73" s="16"/>
      <c r="D73" s="16"/>
      <c r="E73" s="16"/>
      <c r="F73" s="16"/>
    </row>
    <row r="74" spans="2:21">
      <c r="C74" s="16"/>
      <c r="D74" s="16"/>
      <c r="E74" s="16"/>
      <c r="F74" s="16"/>
    </row>
    <row r="75" spans="2:21">
      <c r="C75" s="16"/>
      <c r="D75" s="16"/>
      <c r="E75" s="16"/>
      <c r="F75" s="16"/>
    </row>
    <row r="76" spans="2:21">
      <c r="C76" s="16"/>
      <c r="D76" s="16"/>
      <c r="E76" s="16"/>
      <c r="F76" s="16"/>
    </row>
    <row r="77" spans="2:21">
      <c r="C77" s="16"/>
      <c r="D77" s="16"/>
      <c r="E77" s="16"/>
      <c r="F77" s="16"/>
    </row>
    <row r="78" spans="2:21">
      <c r="C78" s="16"/>
      <c r="D78" s="16"/>
      <c r="E78" s="16"/>
      <c r="F78" s="16"/>
    </row>
    <row r="79" spans="2:21">
      <c r="C79" s="16"/>
      <c r="D79" s="16"/>
      <c r="E79" s="16"/>
      <c r="F79" s="16"/>
    </row>
    <row r="80" spans="2:21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7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1005</v>
      </c>
    </row>
    <row r="3" spans="2:62">
      <c r="B3" s="2" t="s">
        <v>2</v>
      </c>
      <c r="C3" t="s">
        <v>194</v>
      </c>
    </row>
    <row r="4" spans="2:62">
      <c r="B4" s="2" t="s">
        <v>3</v>
      </c>
    </row>
    <row r="6" spans="2:62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J6" s="19"/>
    </row>
    <row r="7" spans="2:62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226406.49</v>
      </c>
      <c r="J11" s="7"/>
      <c r="K11" s="75">
        <v>45.640874949999997</v>
      </c>
      <c r="L11" s="75">
        <v>17267.067471049999</v>
      </c>
      <c r="M11" s="7"/>
      <c r="N11" s="76">
        <v>1</v>
      </c>
      <c r="O11" s="76">
        <v>5.8900000000000001E-2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172157.49</v>
      </c>
      <c r="K12" s="81">
        <v>44.487220000000001</v>
      </c>
      <c r="L12" s="81">
        <v>7003.9047215000001</v>
      </c>
      <c r="N12" s="80">
        <v>0.40560000000000002</v>
      </c>
      <c r="O12" s="80">
        <v>2.3900000000000001E-2</v>
      </c>
    </row>
    <row r="13" spans="2:62">
      <c r="B13" s="79" t="s">
        <v>458</v>
      </c>
      <c r="E13" s="16"/>
      <c r="F13" s="16"/>
      <c r="G13" s="16"/>
      <c r="I13" s="81">
        <v>150755.32999999999</v>
      </c>
      <c r="K13" s="81">
        <v>42.154440000000001</v>
      </c>
      <c r="L13" s="81">
        <v>6428.3737365999996</v>
      </c>
      <c r="N13" s="80">
        <v>0.37230000000000002</v>
      </c>
      <c r="O13" s="80">
        <v>2.1899999999999999E-2</v>
      </c>
    </row>
    <row r="14" spans="2:62">
      <c r="B14" t="s">
        <v>459</v>
      </c>
      <c r="C14" t="s">
        <v>460</v>
      </c>
      <c r="D14" t="s">
        <v>100</v>
      </c>
      <c r="E14" t="s">
        <v>123</v>
      </c>
      <c r="F14" t="s">
        <v>426</v>
      </c>
      <c r="G14" t="s">
        <v>988</v>
      </c>
      <c r="H14" t="s">
        <v>102</v>
      </c>
      <c r="I14" s="77">
        <v>11823</v>
      </c>
      <c r="J14" s="77">
        <v>5400</v>
      </c>
      <c r="K14" s="77">
        <v>23.35941</v>
      </c>
      <c r="L14" s="77">
        <v>661.80141000000003</v>
      </c>
      <c r="M14" s="78">
        <v>1E-4</v>
      </c>
      <c r="N14" s="78">
        <v>3.8300000000000001E-2</v>
      </c>
      <c r="O14" s="78">
        <v>2.3E-3</v>
      </c>
    </row>
    <row r="15" spans="2:62">
      <c r="B15" t="s">
        <v>461</v>
      </c>
      <c r="C15" t="s">
        <v>462</v>
      </c>
      <c r="D15" t="s">
        <v>100</v>
      </c>
      <c r="E15" t="s">
        <v>123</v>
      </c>
      <c r="F15" t="s">
        <v>463</v>
      </c>
      <c r="G15" t="s">
        <v>988</v>
      </c>
      <c r="H15" t="s">
        <v>102</v>
      </c>
      <c r="I15" s="77">
        <v>289.7</v>
      </c>
      <c r="J15" s="77">
        <v>671</v>
      </c>
      <c r="K15" s="77">
        <v>0</v>
      </c>
      <c r="L15" s="77">
        <v>1.9438869999999999</v>
      </c>
      <c r="M15" s="78">
        <v>0</v>
      </c>
      <c r="N15" s="78">
        <v>1E-4</v>
      </c>
      <c r="O15" s="78">
        <v>0</v>
      </c>
    </row>
    <row r="16" spans="2:62">
      <c r="B16" t="s">
        <v>464</v>
      </c>
      <c r="C16" t="s">
        <v>465</v>
      </c>
      <c r="D16" t="s">
        <v>100</v>
      </c>
      <c r="E16" t="s">
        <v>123</v>
      </c>
      <c r="F16" t="s">
        <v>390</v>
      </c>
      <c r="G16" t="s">
        <v>391</v>
      </c>
      <c r="H16" t="s">
        <v>102</v>
      </c>
      <c r="I16" s="77">
        <v>785</v>
      </c>
      <c r="J16" s="77">
        <v>60900</v>
      </c>
      <c r="K16" s="77">
        <v>0</v>
      </c>
      <c r="L16" s="77">
        <v>478.065</v>
      </c>
      <c r="M16" s="78">
        <v>0</v>
      </c>
      <c r="N16" s="78">
        <v>2.7699999999999999E-2</v>
      </c>
      <c r="O16" s="78">
        <v>1.6000000000000001E-3</v>
      </c>
    </row>
    <row r="17" spans="2:15">
      <c r="B17" t="s">
        <v>466</v>
      </c>
      <c r="C17" t="s">
        <v>467</v>
      </c>
      <c r="D17" t="s">
        <v>100</v>
      </c>
      <c r="E17" t="s">
        <v>123</v>
      </c>
      <c r="F17" t="s">
        <v>468</v>
      </c>
      <c r="G17" t="s">
        <v>288</v>
      </c>
      <c r="H17" t="s">
        <v>102</v>
      </c>
      <c r="I17" s="77">
        <v>31413</v>
      </c>
      <c r="J17" s="77">
        <v>1755</v>
      </c>
      <c r="K17" s="77">
        <v>0</v>
      </c>
      <c r="L17" s="77">
        <v>551.29814999999996</v>
      </c>
      <c r="M17" s="78">
        <v>0</v>
      </c>
      <c r="N17" s="78">
        <v>3.1899999999999998E-2</v>
      </c>
      <c r="O17" s="78">
        <v>1.9E-3</v>
      </c>
    </row>
    <row r="18" spans="2:15">
      <c r="B18" t="s">
        <v>469</v>
      </c>
      <c r="C18" t="s">
        <v>470</v>
      </c>
      <c r="D18" t="s">
        <v>100</v>
      </c>
      <c r="E18" t="s">
        <v>123</v>
      </c>
      <c r="F18" t="s">
        <v>287</v>
      </c>
      <c r="G18" t="s">
        <v>288</v>
      </c>
      <c r="H18" t="s">
        <v>102</v>
      </c>
      <c r="I18" s="77">
        <v>40846</v>
      </c>
      <c r="J18" s="77">
        <v>2700</v>
      </c>
      <c r="K18" s="77">
        <v>18.461449999999999</v>
      </c>
      <c r="L18" s="77">
        <v>1121.3034500000001</v>
      </c>
      <c r="M18" s="78">
        <v>0</v>
      </c>
      <c r="N18" s="78">
        <v>6.4899999999999999E-2</v>
      </c>
      <c r="O18" s="78">
        <v>3.8E-3</v>
      </c>
    </row>
    <row r="19" spans="2:15">
      <c r="B19" t="s">
        <v>471</v>
      </c>
      <c r="C19" t="s">
        <v>472</v>
      </c>
      <c r="D19" t="s">
        <v>100</v>
      </c>
      <c r="E19" t="s">
        <v>123</v>
      </c>
      <c r="F19" t="s">
        <v>473</v>
      </c>
      <c r="G19" t="s">
        <v>288</v>
      </c>
      <c r="H19" t="s">
        <v>102</v>
      </c>
      <c r="I19" s="77">
        <v>3623</v>
      </c>
      <c r="J19" s="77">
        <v>11220</v>
      </c>
      <c r="K19" s="77">
        <v>0</v>
      </c>
      <c r="L19" s="77">
        <v>406.50060000000002</v>
      </c>
      <c r="M19" s="78">
        <v>0</v>
      </c>
      <c r="N19" s="78">
        <v>2.35E-2</v>
      </c>
      <c r="O19" s="78">
        <v>1.4E-3</v>
      </c>
    </row>
    <row r="20" spans="2:15">
      <c r="B20" t="s">
        <v>474</v>
      </c>
      <c r="C20" t="s">
        <v>475</v>
      </c>
      <c r="D20" t="s">
        <v>100</v>
      </c>
      <c r="E20" t="s">
        <v>123</v>
      </c>
      <c r="F20" t="s">
        <v>305</v>
      </c>
      <c r="G20" t="s">
        <v>288</v>
      </c>
      <c r="H20" t="s">
        <v>102</v>
      </c>
      <c r="I20" s="77">
        <v>31731</v>
      </c>
      <c r="J20" s="77">
        <v>2975</v>
      </c>
      <c r="K20" s="77">
        <v>0</v>
      </c>
      <c r="L20" s="77">
        <v>943.99725000000001</v>
      </c>
      <c r="M20" s="78">
        <v>0</v>
      </c>
      <c r="N20" s="78">
        <v>5.4699999999999999E-2</v>
      </c>
      <c r="O20" s="78">
        <v>3.2000000000000002E-3</v>
      </c>
    </row>
    <row r="21" spans="2:15">
      <c r="B21" t="s">
        <v>476</v>
      </c>
      <c r="C21" t="s">
        <v>477</v>
      </c>
      <c r="D21" t="s">
        <v>100</v>
      </c>
      <c r="E21" t="s">
        <v>123</v>
      </c>
      <c r="F21" t="s">
        <v>455</v>
      </c>
      <c r="G21" t="s">
        <v>112</v>
      </c>
      <c r="H21" t="s">
        <v>102</v>
      </c>
      <c r="I21" s="77">
        <v>494</v>
      </c>
      <c r="J21" s="77">
        <v>117790</v>
      </c>
      <c r="K21" s="77">
        <v>0</v>
      </c>
      <c r="L21" s="77">
        <v>581.88260000000002</v>
      </c>
      <c r="M21" s="78">
        <v>1E-4</v>
      </c>
      <c r="N21" s="78">
        <v>3.3700000000000001E-2</v>
      </c>
      <c r="O21" s="78">
        <v>2E-3</v>
      </c>
    </row>
    <row r="22" spans="2:15">
      <c r="B22" t="s">
        <v>478</v>
      </c>
      <c r="C22" t="s">
        <v>479</v>
      </c>
      <c r="D22" t="s">
        <v>100</v>
      </c>
      <c r="E22" t="s">
        <v>123</v>
      </c>
      <c r="F22" t="s">
        <v>480</v>
      </c>
      <c r="G22" t="s">
        <v>442</v>
      </c>
      <c r="H22" t="s">
        <v>102</v>
      </c>
      <c r="I22" s="77">
        <v>57</v>
      </c>
      <c r="J22" s="77">
        <v>39690</v>
      </c>
      <c r="K22" s="77">
        <v>0</v>
      </c>
      <c r="L22" s="77">
        <v>22.6233</v>
      </c>
      <c r="M22" s="78">
        <v>0</v>
      </c>
      <c r="N22" s="78">
        <v>1.2999999999999999E-3</v>
      </c>
      <c r="O22" s="78">
        <v>1E-4</v>
      </c>
    </row>
    <row r="23" spans="2:15">
      <c r="B23" t="s">
        <v>481</v>
      </c>
      <c r="C23" t="s">
        <v>482</v>
      </c>
      <c r="D23" t="s">
        <v>100</v>
      </c>
      <c r="E23" t="s">
        <v>123</v>
      </c>
      <c r="F23" t="s">
        <v>483</v>
      </c>
      <c r="G23" t="s">
        <v>484</v>
      </c>
      <c r="H23" t="s">
        <v>102</v>
      </c>
      <c r="I23" s="77">
        <v>19722</v>
      </c>
      <c r="J23" s="77">
        <v>2413</v>
      </c>
      <c r="K23" s="77">
        <v>0</v>
      </c>
      <c r="L23" s="77">
        <v>475.89186000000001</v>
      </c>
      <c r="M23" s="78">
        <v>0</v>
      </c>
      <c r="N23" s="78">
        <v>2.76E-2</v>
      </c>
      <c r="O23" s="78">
        <v>1.6000000000000001E-3</v>
      </c>
    </row>
    <row r="24" spans="2:15">
      <c r="B24" t="s">
        <v>485</v>
      </c>
      <c r="C24" t="s">
        <v>486</v>
      </c>
      <c r="D24" t="s">
        <v>100</v>
      </c>
      <c r="E24" t="s">
        <v>123</v>
      </c>
      <c r="F24" t="s">
        <v>487</v>
      </c>
      <c r="G24" t="s">
        <v>488</v>
      </c>
      <c r="H24" t="s">
        <v>102</v>
      </c>
      <c r="I24" s="77">
        <v>1872</v>
      </c>
      <c r="J24" s="77">
        <v>15300</v>
      </c>
      <c r="K24" s="77">
        <v>0</v>
      </c>
      <c r="L24" s="77">
        <v>286.416</v>
      </c>
      <c r="M24" s="78">
        <v>0</v>
      </c>
      <c r="N24" s="78">
        <v>1.66E-2</v>
      </c>
      <c r="O24" s="78">
        <v>1E-3</v>
      </c>
    </row>
    <row r="25" spans="2:15">
      <c r="B25" t="s">
        <v>489</v>
      </c>
      <c r="C25" t="s">
        <v>490</v>
      </c>
      <c r="D25" t="s">
        <v>100</v>
      </c>
      <c r="E25" t="s">
        <v>123</v>
      </c>
      <c r="F25" t="s">
        <v>491</v>
      </c>
      <c r="G25" t="s">
        <v>488</v>
      </c>
      <c r="H25" t="s">
        <v>102</v>
      </c>
      <c r="I25" s="77">
        <v>721</v>
      </c>
      <c r="J25" s="77">
        <v>37180</v>
      </c>
      <c r="K25" s="77">
        <v>0</v>
      </c>
      <c r="L25" s="77">
        <v>268.06779999999998</v>
      </c>
      <c r="M25" s="78">
        <v>0</v>
      </c>
      <c r="N25" s="78">
        <v>1.55E-2</v>
      </c>
      <c r="O25" s="78">
        <v>8.9999999999999998E-4</v>
      </c>
    </row>
    <row r="26" spans="2:15">
      <c r="B26" t="s">
        <v>492</v>
      </c>
      <c r="C26" t="s">
        <v>493</v>
      </c>
      <c r="D26" t="s">
        <v>100</v>
      </c>
      <c r="E26" t="s">
        <v>123</v>
      </c>
      <c r="F26" t="s">
        <v>494</v>
      </c>
      <c r="G26" t="s">
        <v>495</v>
      </c>
      <c r="H26" t="s">
        <v>102</v>
      </c>
      <c r="I26" s="77">
        <v>780</v>
      </c>
      <c r="J26" s="77">
        <v>2537</v>
      </c>
      <c r="K26" s="77">
        <v>0.15282999999999999</v>
      </c>
      <c r="L26" s="77">
        <v>19.94143</v>
      </c>
      <c r="M26" s="78">
        <v>0</v>
      </c>
      <c r="N26" s="78">
        <v>1.1999999999999999E-3</v>
      </c>
      <c r="O26" s="78">
        <v>1E-4</v>
      </c>
    </row>
    <row r="27" spans="2:15">
      <c r="B27" t="s">
        <v>496</v>
      </c>
      <c r="C27" t="s">
        <v>497</v>
      </c>
      <c r="D27" t="s">
        <v>100</v>
      </c>
      <c r="E27" t="s">
        <v>123</v>
      </c>
      <c r="F27" t="s">
        <v>322</v>
      </c>
      <c r="G27" t="s">
        <v>986</v>
      </c>
      <c r="H27" t="s">
        <v>102</v>
      </c>
      <c r="I27" s="77">
        <v>114</v>
      </c>
      <c r="J27" s="77">
        <v>4751</v>
      </c>
      <c r="K27" s="77">
        <v>0</v>
      </c>
      <c r="L27" s="77">
        <v>5.4161400000000004</v>
      </c>
      <c r="M27" s="78">
        <v>0</v>
      </c>
      <c r="N27" s="78">
        <v>2.9999999999999997E-4</v>
      </c>
      <c r="O27" s="78">
        <v>0</v>
      </c>
    </row>
    <row r="28" spans="2:15">
      <c r="B28" t="s">
        <v>498</v>
      </c>
      <c r="C28" t="s">
        <v>499</v>
      </c>
      <c r="D28" t="s">
        <v>100</v>
      </c>
      <c r="E28" t="s">
        <v>123</v>
      </c>
      <c r="F28" t="s">
        <v>402</v>
      </c>
      <c r="G28" t="s">
        <v>986</v>
      </c>
      <c r="H28" t="s">
        <v>102</v>
      </c>
      <c r="I28" s="77">
        <v>5053</v>
      </c>
      <c r="J28" s="77">
        <v>2805</v>
      </c>
      <c r="K28" s="77">
        <v>0</v>
      </c>
      <c r="L28" s="77">
        <v>141.73665</v>
      </c>
      <c r="M28" s="78">
        <v>0</v>
      </c>
      <c r="N28" s="78">
        <v>8.2000000000000007E-3</v>
      </c>
      <c r="O28" s="78">
        <v>5.0000000000000001E-4</v>
      </c>
    </row>
    <row r="29" spans="2:15">
      <c r="B29" t="s">
        <v>500</v>
      </c>
      <c r="C29" t="s">
        <v>501</v>
      </c>
      <c r="D29" t="s">
        <v>100</v>
      </c>
      <c r="E29" t="s">
        <v>123</v>
      </c>
      <c r="F29" t="s">
        <v>502</v>
      </c>
      <c r="G29" t="s">
        <v>986</v>
      </c>
      <c r="H29" t="s">
        <v>102</v>
      </c>
      <c r="I29" s="77">
        <v>207</v>
      </c>
      <c r="J29" s="77">
        <v>1823</v>
      </c>
      <c r="K29" s="77">
        <v>0</v>
      </c>
      <c r="L29" s="77">
        <v>3.7736100000000001</v>
      </c>
      <c r="M29" s="78">
        <v>0</v>
      </c>
      <c r="N29" s="78">
        <v>2.0000000000000001E-4</v>
      </c>
      <c r="O29" s="78">
        <v>0</v>
      </c>
    </row>
    <row r="30" spans="2:15">
      <c r="B30" t="s">
        <v>503</v>
      </c>
      <c r="C30" t="s">
        <v>504</v>
      </c>
      <c r="D30" t="s">
        <v>100</v>
      </c>
      <c r="E30" t="s">
        <v>123</v>
      </c>
      <c r="F30" t="s">
        <v>338</v>
      </c>
      <c r="G30" t="s">
        <v>986</v>
      </c>
      <c r="H30" t="s">
        <v>102</v>
      </c>
      <c r="I30" s="77">
        <v>0.63</v>
      </c>
      <c r="J30" s="77">
        <v>992</v>
      </c>
      <c r="K30" s="77">
        <v>8.0000000000000007E-5</v>
      </c>
      <c r="L30" s="77">
        <v>6.3296000000000003E-3</v>
      </c>
      <c r="M30" s="78">
        <v>0</v>
      </c>
      <c r="N30" s="78">
        <v>0</v>
      </c>
      <c r="O30" s="78">
        <v>0</v>
      </c>
    </row>
    <row r="31" spans="2:15">
      <c r="B31" t="s">
        <v>505</v>
      </c>
      <c r="C31" t="s">
        <v>506</v>
      </c>
      <c r="D31" t="s">
        <v>100</v>
      </c>
      <c r="E31" t="s">
        <v>123</v>
      </c>
      <c r="F31" t="s">
        <v>507</v>
      </c>
      <c r="G31" t="s">
        <v>986</v>
      </c>
      <c r="H31" t="s">
        <v>102</v>
      </c>
      <c r="I31" s="77">
        <v>33</v>
      </c>
      <c r="J31" s="77">
        <v>22500</v>
      </c>
      <c r="K31" s="77">
        <v>0.18067</v>
      </c>
      <c r="L31" s="77">
        <v>7.6056699999999999</v>
      </c>
      <c r="M31" s="78">
        <v>0</v>
      </c>
      <c r="N31" s="78">
        <v>4.0000000000000002E-4</v>
      </c>
      <c r="O31" s="78">
        <v>0</v>
      </c>
    </row>
    <row r="32" spans="2:15">
      <c r="B32" t="s">
        <v>508</v>
      </c>
      <c r="C32" t="s">
        <v>509</v>
      </c>
      <c r="D32" t="s">
        <v>100</v>
      </c>
      <c r="E32" t="s">
        <v>123</v>
      </c>
      <c r="F32" t="s">
        <v>315</v>
      </c>
      <c r="G32" t="s">
        <v>986</v>
      </c>
      <c r="H32" t="s">
        <v>102</v>
      </c>
      <c r="I32" s="77">
        <v>849</v>
      </c>
      <c r="J32" s="77">
        <v>20580</v>
      </c>
      <c r="K32" s="77">
        <v>0</v>
      </c>
      <c r="L32" s="77">
        <v>174.7242</v>
      </c>
      <c r="M32" s="78">
        <v>0</v>
      </c>
      <c r="N32" s="78">
        <v>1.01E-2</v>
      </c>
      <c r="O32" s="78">
        <v>5.9999999999999995E-4</v>
      </c>
    </row>
    <row r="33" spans="2:15">
      <c r="B33" t="s">
        <v>510</v>
      </c>
      <c r="C33" t="s">
        <v>511</v>
      </c>
      <c r="D33" t="s">
        <v>100</v>
      </c>
      <c r="E33" t="s">
        <v>123</v>
      </c>
      <c r="F33" t="s">
        <v>512</v>
      </c>
      <c r="G33" t="s">
        <v>129</v>
      </c>
      <c r="H33" t="s">
        <v>102</v>
      </c>
      <c r="I33" s="77">
        <v>342</v>
      </c>
      <c r="J33" s="77">
        <v>80520</v>
      </c>
      <c r="K33" s="77">
        <v>0</v>
      </c>
      <c r="L33" s="77">
        <v>275.3784</v>
      </c>
      <c r="M33" s="78">
        <v>0</v>
      </c>
      <c r="N33" s="78">
        <v>1.5900000000000001E-2</v>
      </c>
      <c r="O33" s="78">
        <v>8.9999999999999998E-4</v>
      </c>
    </row>
    <row r="34" spans="2:15">
      <c r="B34" s="79" t="s">
        <v>513</v>
      </c>
      <c r="E34" s="16"/>
      <c r="F34" s="16"/>
      <c r="G34" s="16"/>
      <c r="I34" s="81">
        <v>6525.56</v>
      </c>
      <c r="K34" s="81">
        <v>5.9540000000000003E-2</v>
      </c>
      <c r="L34" s="81">
        <v>170.00818599999999</v>
      </c>
      <c r="N34" s="80">
        <v>9.7999999999999997E-3</v>
      </c>
      <c r="O34" s="80">
        <v>5.9999999999999995E-4</v>
      </c>
    </row>
    <row r="35" spans="2:15">
      <c r="B35" t="s">
        <v>514</v>
      </c>
      <c r="C35" t="s">
        <v>515</v>
      </c>
      <c r="D35" t="s">
        <v>100</v>
      </c>
      <c r="E35" t="s">
        <v>123</v>
      </c>
      <c r="F35" t="s">
        <v>446</v>
      </c>
      <c r="G35" t="s">
        <v>101</v>
      </c>
      <c r="H35" t="s">
        <v>102</v>
      </c>
      <c r="I35" s="77">
        <v>89</v>
      </c>
      <c r="J35" s="77">
        <v>14230</v>
      </c>
      <c r="K35" s="77">
        <v>0</v>
      </c>
      <c r="L35" s="77">
        <v>12.6647</v>
      </c>
      <c r="M35" s="78">
        <v>0</v>
      </c>
      <c r="N35" s="78">
        <v>6.9999999999999999E-4</v>
      </c>
      <c r="O35" s="78">
        <v>0</v>
      </c>
    </row>
    <row r="36" spans="2:15">
      <c r="B36" t="s">
        <v>516</v>
      </c>
      <c r="C36" t="s">
        <v>517</v>
      </c>
      <c r="D36" t="s">
        <v>100</v>
      </c>
      <c r="E36" t="s">
        <v>123</v>
      </c>
      <c r="F36" t="s">
        <v>518</v>
      </c>
      <c r="G36" t="s">
        <v>988</v>
      </c>
      <c r="H36" t="s">
        <v>102</v>
      </c>
      <c r="I36" s="77">
        <v>793</v>
      </c>
      <c r="J36" s="77">
        <v>482.4</v>
      </c>
      <c r="K36" s="77">
        <v>2.4729999999999999E-2</v>
      </c>
      <c r="L36" s="77">
        <v>3.8501620000000001</v>
      </c>
      <c r="M36" s="78">
        <v>0</v>
      </c>
      <c r="N36" s="78">
        <v>2.0000000000000001E-4</v>
      </c>
      <c r="O36" s="78">
        <v>0</v>
      </c>
    </row>
    <row r="37" spans="2:15">
      <c r="B37" t="s">
        <v>519</v>
      </c>
      <c r="C37" t="s">
        <v>520</v>
      </c>
      <c r="D37" t="s">
        <v>100</v>
      </c>
      <c r="E37" t="s">
        <v>123</v>
      </c>
      <c r="F37" t="s">
        <v>521</v>
      </c>
      <c r="G37" t="s">
        <v>989</v>
      </c>
      <c r="H37" t="s">
        <v>102</v>
      </c>
      <c r="I37" s="77">
        <v>1557.7</v>
      </c>
      <c r="J37" s="77">
        <v>6001</v>
      </c>
      <c r="K37" s="77">
        <v>0</v>
      </c>
      <c r="L37" s="77">
        <v>93.477576999999997</v>
      </c>
      <c r="M37" s="78">
        <v>0</v>
      </c>
      <c r="N37" s="78">
        <v>5.4000000000000003E-3</v>
      </c>
      <c r="O37" s="78">
        <v>2.9999999999999997E-4</v>
      </c>
    </row>
    <row r="38" spans="2:15">
      <c r="B38" t="s">
        <v>522</v>
      </c>
      <c r="C38" t="s">
        <v>523</v>
      </c>
      <c r="D38" t="s">
        <v>100</v>
      </c>
      <c r="E38" t="s">
        <v>123</v>
      </c>
      <c r="F38" t="s">
        <v>524</v>
      </c>
      <c r="G38" t="s">
        <v>990</v>
      </c>
      <c r="H38" t="s">
        <v>102</v>
      </c>
      <c r="I38" s="77">
        <v>19</v>
      </c>
      <c r="J38" s="77">
        <v>30550</v>
      </c>
      <c r="K38" s="77">
        <v>0</v>
      </c>
      <c r="L38" s="77">
        <v>5.8045</v>
      </c>
      <c r="M38" s="78">
        <v>0</v>
      </c>
      <c r="N38" s="78">
        <v>2.9999999999999997E-4</v>
      </c>
      <c r="O38" s="78">
        <v>0</v>
      </c>
    </row>
    <row r="39" spans="2:15">
      <c r="B39" t="s">
        <v>525</v>
      </c>
      <c r="C39" t="s">
        <v>526</v>
      </c>
      <c r="D39" t="s">
        <v>100</v>
      </c>
      <c r="E39" t="s">
        <v>123</v>
      </c>
      <c r="F39" t="s">
        <v>527</v>
      </c>
      <c r="G39" t="s">
        <v>988</v>
      </c>
      <c r="H39" t="s">
        <v>102</v>
      </c>
      <c r="I39" s="77">
        <v>43</v>
      </c>
      <c r="J39" s="77">
        <v>7752</v>
      </c>
      <c r="K39" s="77">
        <v>0</v>
      </c>
      <c r="L39" s="77">
        <v>3.3333599999999999</v>
      </c>
      <c r="M39" s="78">
        <v>0</v>
      </c>
      <c r="N39" s="78">
        <v>2.0000000000000001E-4</v>
      </c>
      <c r="O39" s="78">
        <v>0</v>
      </c>
    </row>
    <row r="40" spans="2:15">
      <c r="B40" t="s">
        <v>528</v>
      </c>
      <c r="C40" t="s">
        <v>529</v>
      </c>
      <c r="D40" t="s">
        <v>100</v>
      </c>
      <c r="E40" t="s">
        <v>123</v>
      </c>
      <c r="F40" t="s">
        <v>530</v>
      </c>
      <c r="G40" t="s">
        <v>488</v>
      </c>
      <c r="H40" t="s">
        <v>102</v>
      </c>
      <c r="I40" s="77">
        <v>40</v>
      </c>
      <c r="J40" s="77">
        <v>9869</v>
      </c>
      <c r="K40" s="77">
        <v>0</v>
      </c>
      <c r="L40" s="77">
        <v>3.9476</v>
      </c>
      <c r="M40" s="78">
        <v>0</v>
      </c>
      <c r="N40" s="78">
        <v>2.0000000000000001E-4</v>
      </c>
      <c r="O40" s="78">
        <v>0</v>
      </c>
    </row>
    <row r="41" spans="2:15">
      <c r="B41" t="s">
        <v>531</v>
      </c>
      <c r="C41" t="s">
        <v>532</v>
      </c>
      <c r="D41" t="s">
        <v>100</v>
      </c>
      <c r="E41" t="s">
        <v>123</v>
      </c>
      <c r="F41" t="s">
        <v>366</v>
      </c>
      <c r="G41" t="s">
        <v>987</v>
      </c>
      <c r="H41" t="s">
        <v>102</v>
      </c>
      <c r="I41" s="77">
        <v>343</v>
      </c>
      <c r="J41" s="77">
        <v>1185</v>
      </c>
      <c r="K41" s="77">
        <v>0</v>
      </c>
      <c r="L41" s="77">
        <v>4.0645499999999997</v>
      </c>
      <c r="M41" s="78">
        <v>0</v>
      </c>
      <c r="N41" s="78">
        <v>2.0000000000000001E-4</v>
      </c>
      <c r="O41" s="78">
        <v>0</v>
      </c>
    </row>
    <row r="42" spans="2:15">
      <c r="B42" t="s">
        <v>533</v>
      </c>
      <c r="C42" t="s">
        <v>534</v>
      </c>
      <c r="D42" t="s">
        <v>100</v>
      </c>
      <c r="E42" t="s">
        <v>123</v>
      </c>
      <c r="F42" t="s">
        <v>535</v>
      </c>
      <c r="G42" t="s">
        <v>986</v>
      </c>
      <c r="H42" t="s">
        <v>102</v>
      </c>
      <c r="I42" s="77">
        <v>2289</v>
      </c>
      <c r="J42" s="77">
        <v>708.3</v>
      </c>
      <c r="K42" s="77">
        <v>0</v>
      </c>
      <c r="L42" s="77">
        <v>16.212986999999998</v>
      </c>
      <c r="M42" s="78">
        <v>0</v>
      </c>
      <c r="N42" s="78">
        <v>8.9999999999999998E-4</v>
      </c>
      <c r="O42" s="78">
        <v>1E-4</v>
      </c>
    </row>
    <row r="43" spans="2:15">
      <c r="B43" t="s">
        <v>536</v>
      </c>
      <c r="C43" t="s">
        <v>537</v>
      </c>
      <c r="D43" t="s">
        <v>100</v>
      </c>
      <c r="E43" t="s">
        <v>123</v>
      </c>
      <c r="F43" t="s">
        <v>538</v>
      </c>
      <c r="G43" t="s">
        <v>987</v>
      </c>
      <c r="H43" t="s">
        <v>102</v>
      </c>
      <c r="I43" s="77">
        <v>109</v>
      </c>
      <c r="J43" s="77">
        <v>3950</v>
      </c>
      <c r="K43" s="77">
        <v>0</v>
      </c>
      <c r="L43" s="77">
        <v>4.3055000000000003</v>
      </c>
      <c r="M43" s="78">
        <v>0</v>
      </c>
      <c r="N43" s="78">
        <v>2.0000000000000001E-4</v>
      </c>
      <c r="O43" s="78">
        <v>0</v>
      </c>
    </row>
    <row r="44" spans="2:15">
      <c r="B44" t="s">
        <v>539</v>
      </c>
      <c r="C44" t="s">
        <v>540</v>
      </c>
      <c r="D44" t="s">
        <v>100</v>
      </c>
      <c r="E44" t="s">
        <v>123</v>
      </c>
      <c r="F44" t="s">
        <v>541</v>
      </c>
      <c r="G44" t="s">
        <v>986</v>
      </c>
      <c r="H44" t="s">
        <v>102</v>
      </c>
      <c r="I44" s="77">
        <v>586</v>
      </c>
      <c r="J44" s="77">
        <v>1570</v>
      </c>
      <c r="K44" s="77">
        <v>0</v>
      </c>
      <c r="L44" s="77">
        <v>9.2002000000000006</v>
      </c>
      <c r="M44" s="78">
        <v>0</v>
      </c>
      <c r="N44" s="78">
        <v>5.0000000000000001E-4</v>
      </c>
      <c r="O44" s="78">
        <v>0</v>
      </c>
    </row>
    <row r="45" spans="2:15">
      <c r="B45" t="s">
        <v>542</v>
      </c>
      <c r="C45" t="s">
        <v>543</v>
      </c>
      <c r="D45" t="s">
        <v>100</v>
      </c>
      <c r="E45" t="s">
        <v>123</v>
      </c>
      <c r="F45" t="s">
        <v>544</v>
      </c>
      <c r="G45" t="s">
        <v>545</v>
      </c>
      <c r="H45" t="s">
        <v>102</v>
      </c>
      <c r="I45" s="77">
        <v>59</v>
      </c>
      <c r="J45" s="77">
        <v>6316</v>
      </c>
      <c r="K45" s="77">
        <v>3.4810000000000001E-2</v>
      </c>
      <c r="L45" s="77">
        <v>3.76125</v>
      </c>
      <c r="M45" s="78">
        <v>0</v>
      </c>
      <c r="N45" s="78">
        <v>2.0000000000000001E-4</v>
      </c>
      <c r="O45" s="78">
        <v>0</v>
      </c>
    </row>
    <row r="46" spans="2:15">
      <c r="B46" t="s">
        <v>546</v>
      </c>
      <c r="C46" t="s">
        <v>547</v>
      </c>
      <c r="D46" t="s">
        <v>100</v>
      </c>
      <c r="E46" t="s">
        <v>123</v>
      </c>
      <c r="F46" t="s">
        <v>548</v>
      </c>
      <c r="G46" t="s">
        <v>128</v>
      </c>
      <c r="H46" t="s">
        <v>102</v>
      </c>
      <c r="I46" s="77">
        <v>597</v>
      </c>
      <c r="J46" s="77">
        <v>1570</v>
      </c>
      <c r="K46" s="77">
        <v>0</v>
      </c>
      <c r="L46" s="77">
        <v>9.3728999999999996</v>
      </c>
      <c r="M46" s="78">
        <v>0</v>
      </c>
      <c r="N46" s="78">
        <v>5.0000000000000001E-4</v>
      </c>
      <c r="O46" s="78">
        <v>0</v>
      </c>
    </row>
    <row r="47" spans="2:15">
      <c r="B47" t="s">
        <v>549</v>
      </c>
      <c r="C47" t="s">
        <v>550</v>
      </c>
      <c r="D47" t="s">
        <v>100</v>
      </c>
      <c r="E47" t="s">
        <v>123</v>
      </c>
      <c r="F47" t="s">
        <v>551</v>
      </c>
      <c r="G47" t="s">
        <v>128</v>
      </c>
      <c r="H47" t="s">
        <v>102</v>
      </c>
      <c r="I47" s="77">
        <v>0.86</v>
      </c>
      <c r="J47" s="77">
        <v>1500</v>
      </c>
      <c r="K47" s="77">
        <v>0</v>
      </c>
      <c r="L47" s="77">
        <v>1.29E-2</v>
      </c>
      <c r="M47" s="78">
        <v>0</v>
      </c>
      <c r="N47" s="78">
        <v>0</v>
      </c>
      <c r="O47" s="78">
        <v>0</v>
      </c>
    </row>
    <row r="48" spans="2:15">
      <c r="B48" s="79" t="s">
        <v>552</v>
      </c>
      <c r="E48" s="16"/>
      <c r="F48" s="16"/>
      <c r="G48" s="16"/>
      <c r="I48" s="81">
        <v>14876.6</v>
      </c>
      <c r="K48" s="81">
        <v>2.2732399999999999</v>
      </c>
      <c r="L48" s="81">
        <v>405.5227989</v>
      </c>
      <c r="N48" s="80">
        <v>2.35E-2</v>
      </c>
      <c r="O48" s="80">
        <v>1.4E-3</v>
      </c>
    </row>
    <row r="49" spans="2:15">
      <c r="B49" t="s">
        <v>553</v>
      </c>
      <c r="C49" t="s">
        <v>554</v>
      </c>
      <c r="D49" t="s">
        <v>100</v>
      </c>
      <c r="E49" t="s">
        <v>123</v>
      </c>
      <c r="F49" t="s">
        <v>555</v>
      </c>
      <c r="G49" t="s">
        <v>556</v>
      </c>
      <c r="H49" t="s">
        <v>102</v>
      </c>
      <c r="I49" s="77">
        <v>6776.6</v>
      </c>
      <c r="J49" s="77">
        <v>759.15</v>
      </c>
      <c r="K49" s="77">
        <v>0</v>
      </c>
      <c r="L49" s="77">
        <v>51.444558899999997</v>
      </c>
      <c r="M49" s="78">
        <v>1E-4</v>
      </c>
      <c r="N49" s="78">
        <v>3.0000000000000001E-3</v>
      </c>
      <c r="O49" s="78">
        <v>2.0000000000000001E-4</v>
      </c>
    </row>
    <row r="50" spans="2:15">
      <c r="B50" t="s">
        <v>557</v>
      </c>
      <c r="C50" t="s">
        <v>558</v>
      </c>
      <c r="D50" t="s">
        <v>100</v>
      </c>
      <c r="E50" t="s">
        <v>123</v>
      </c>
      <c r="F50" t="s">
        <v>559</v>
      </c>
      <c r="G50" t="s">
        <v>112</v>
      </c>
      <c r="H50" t="s">
        <v>102</v>
      </c>
      <c r="I50" s="77">
        <v>2000</v>
      </c>
      <c r="J50" s="77">
        <v>9584</v>
      </c>
      <c r="K50" s="77">
        <v>0</v>
      </c>
      <c r="L50" s="77">
        <v>191.68</v>
      </c>
      <c r="M50" s="78">
        <v>5.0000000000000001E-4</v>
      </c>
      <c r="N50" s="78">
        <v>1.11E-2</v>
      </c>
      <c r="O50" s="78">
        <v>6.9999999999999999E-4</v>
      </c>
    </row>
    <row r="51" spans="2:15">
      <c r="B51" t="s">
        <v>560</v>
      </c>
      <c r="C51" t="s">
        <v>561</v>
      </c>
      <c r="D51" t="s">
        <v>100</v>
      </c>
      <c r="E51" t="s">
        <v>123</v>
      </c>
      <c r="F51" t="s">
        <v>331</v>
      </c>
      <c r="G51" t="s">
        <v>986</v>
      </c>
      <c r="H51" t="s">
        <v>102</v>
      </c>
      <c r="I51" s="77">
        <v>6100</v>
      </c>
      <c r="J51" s="77">
        <v>2625</v>
      </c>
      <c r="K51" s="77">
        <v>2.2732399999999999</v>
      </c>
      <c r="L51" s="77">
        <v>162.39823999999999</v>
      </c>
      <c r="M51" s="78">
        <v>0</v>
      </c>
      <c r="N51" s="78">
        <v>9.4000000000000004E-3</v>
      </c>
      <c r="O51" s="78">
        <v>5.9999999999999995E-4</v>
      </c>
    </row>
    <row r="52" spans="2:15">
      <c r="B52" s="79" t="s">
        <v>562</v>
      </c>
      <c r="E52" s="16"/>
      <c r="F52" s="16"/>
      <c r="G52" s="16"/>
      <c r="I52" s="81">
        <v>0</v>
      </c>
      <c r="K52" s="81">
        <v>0</v>
      </c>
      <c r="L52" s="81">
        <v>0</v>
      </c>
      <c r="N52" s="80">
        <v>0</v>
      </c>
      <c r="O52" s="80">
        <v>0</v>
      </c>
    </row>
    <row r="53" spans="2:15">
      <c r="B53" t="s">
        <v>199</v>
      </c>
      <c r="C53" t="s">
        <v>199</v>
      </c>
      <c r="E53" s="16"/>
      <c r="F53" s="16"/>
      <c r="G53" t="s">
        <v>199</v>
      </c>
      <c r="H53" t="s">
        <v>199</v>
      </c>
      <c r="I53" s="77">
        <v>0</v>
      </c>
      <c r="J53" s="77">
        <v>0</v>
      </c>
      <c r="L53" s="77">
        <v>0</v>
      </c>
      <c r="M53" s="78">
        <v>0</v>
      </c>
      <c r="N53" s="78">
        <v>0</v>
      </c>
      <c r="O53" s="78">
        <v>0</v>
      </c>
    </row>
    <row r="54" spans="2:15">
      <c r="B54" s="79" t="s">
        <v>207</v>
      </c>
      <c r="E54" s="16"/>
      <c r="F54" s="16"/>
      <c r="G54" s="16"/>
      <c r="I54" s="81">
        <v>54249</v>
      </c>
      <c r="K54" s="81">
        <v>1.15365495</v>
      </c>
      <c r="L54" s="81">
        <v>10263.16274955</v>
      </c>
      <c r="N54" s="80">
        <v>0.59440000000000004</v>
      </c>
      <c r="O54" s="80">
        <v>3.5000000000000003E-2</v>
      </c>
    </row>
    <row r="55" spans="2:15">
      <c r="B55" s="79" t="s">
        <v>277</v>
      </c>
      <c r="E55" s="16"/>
      <c r="F55" s="16"/>
      <c r="G55" s="16"/>
      <c r="I55" s="81">
        <v>2345</v>
      </c>
      <c r="K55" s="81">
        <v>0</v>
      </c>
      <c r="L55" s="81">
        <v>2576.6373412500002</v>
      </c>
      <c r="N55" s="80">
        <v>0.1492</v>
      </c>
      <c r="O55" s="80">
        <v>8.8000000000000005E-3</v>
      </c>
    </row>
    <row r="56" spans="2:15">
      <c r="B56" t="s">
        <v>563</v>
      </c>
      <c r="C56" t="s">
        <v>564</v>
      </c>
      <c r="D56" t="s">
        <v>565</v>
      </c>
      <c r="E56" t="s">
        <v>566</v>
      </c>
      <c r="F56" t="s">
        <v>567</v>
      </c>
      <c r="G56" t="s">
        <v>568</v>
      </c>
      <c r="H56" t="s">
        <v>106</v>
      </c>
      <c r="I56" s="77">
        <v>2345</v>
      </c>
      <c r="J56" s="77">
        <v>30395</v>
      </c>
      <c r="K56" s="77">
        <v>0</v>
      </c>
      <c r="L56" s="77">
        <v>2576.6373412500002</v>
      </c>
      <c r="M56" s="78">
        <v>0</v>
      </c>
      <c r="N56" s="78">
        <v>0.1492</v>
      </c>
      <c r="O56" s="78">
        <v>8.8000000000000005E-3</v>
      </c>
    </row>
    <row r="57" spans="2:15">
      <c r="B57" s="79" t="s">
        <v>278</v>
      </c>
      <c r="E57" s="16"/>
      <c r="F57" s="16"/>
      <c r="G57" s="16"/>
      <c r="I57" s="81">
        <v>51904</v>
      </c>
      <c r="K57" s="81">
        <v>1.15365495</v>
      </c>
      <c r="L57" s="81">
        <v>7686.5254083</v>
      </c>
      <c r="N57" s="80">
        <v>0.44519999999999998</v>
      </c>
      <c r="O57" s="80">
        <v>2.6200000000000001E-2</v>
      </c>
    </row>
    <row r="58" spans="2:15">
      <c r="B58" t="s">
        <v>569</v>
      </c>
      <c r="C58" t="s">
        <v>570</v>
      </c>
      <c r="D58" t="s">
        <v>565</v>
      </c>
      <c r="E58" t="s">
        <v>566</v>
      </c>
      <c r="F58" t="s">
        <v>571</v>
      </c>
      <c r="G58" t="s">
        <v>572</v>
      </c>
      <c r="H58" t="s">
        <v>106</v>
      </c>
      <c r="I58" s="77">
        <v>4</v>
      </c>
      <c r="J58" s="77">
        <v>21194</v>
      </c>
      <c r="K58" s="77">
        <v>0</v>
      </c>
      <c r="L58" s="77">
        <v>3.0646523999999999</v>
      </c>
      <c r="M58" s="78">
        <v>0</v>
      </c>
      <c r="N58" s="78">
        <v>2.0000000000000001E-4</v>
      </c>
      <c r="O58" s="78">
        <v>0</v>
      </c>
    </row>
    <row r="59" spans="2:15">
      <c r="B59" t="s">
        <v>573</v>
      </c>
      <c r="C59" t="s">
        <v>574</v>
      </c>
      <c r="D59" t="s">
        <v>565</v>
      </c>
      <c r="E59" t="s">
        <v>566</v>
      </c>
      <c r="F59" t="s">
        <v>575</v>
      </c>
      <c r="G59" t="s">
        <v>576</v>
      </c>
      <c r="H59" t="s">
        <v>106</v>
      </c>
      <c r="I59" s="77">
        <v>966</v>
      </c>
      <c r="J59" s="77">
        <v>15092</v>
      </c>
      <c r="K59" s="77">
        <v>0</v>
      </c>
      <c r="L59" s="77">
        <v>527.02622280000003</v>
      </c>
      <c r="M59" s="78">
        <v>0</v>
      </c>
      <c r="N59" s="78">
        <v>3.0499999999999999E-2</v>
      </c>
      <c r="O59" s="78">
        <v>1.8E-3</v>
      </c>
    </row>
    <row r="60" spans="2:15">
      <c r="B60" t="s">
        <v>577</v>
      </c>
      <c r="C60" t="s">
        <v>578</v>
      </c>
      <c r="D60" t="s">
        <v>565</v>
      </c>
      <c r="E60" t="s">
        <v>566</v>
      </c>
      <c r="F60" t="s">
        <v>579</v>
      </c>
      <c r="G60" t="s">
        <v>576</v>
      </c>
      <c r="H60" t="s">
        <v>106</v>
      </c>
      <c r="I60" s="77">
        <v>190</v>
      </c>
      <c r="J60" s="77">
        <v>34548</v>
      </c>
      <c r="K60" s="77">
        <v>0</v>
      </c>
      <c r="L60" s="77">
        <v>237.29293799999999</v>
      </c>
      <c r="M60" s="78">
        <v>0</v>
      </c>
      <c r="N60" s="78">
        <v>1.37E-2</v>
      </c>
      <c r="O60" s="78">
        <v>8.0000000000000004E-4</v>
      </c>
    </row>
    <row r="61" spans="2:15">
      <c r="B61" t="s">
        <v>580</v>
      </c>
      <c r="C61" t="s">
        <v>581</v>
      </c>
      <c r="D61" t="s">
        <v>565</v>
      </c>
      <c r="E61" t="s">
        <v>566</v>
      </c>
      <c r="F61" t="s">
        <v>582</v>
      </c>
      <c r="G61" t="s">
        <v>576</v>
      </c>
      <c r="H61" t="s">
        <v>106</v>
      </c>
      <c r="I61" s="77">
        <v>430</v>
      </c>
      <c r="J61" s="77">
        <v>13362</v>
      </c>
      <c r="K61" s="77">
        <v>0</v>
      </c>
      <c r="L61" s="77">
        <v>207.70560900000001</v>
      </c>
      <c r="M61" s="78">
        <v>0</v>
      </c>
      <c r="N61" s="78">
        <v>1.2E-2</v>
      </c>
      <c r="O61" s="78">
        <v>6.9999999999999999E-4</v>
      </c>
    </row>
    <row r="62" spans="2:15">
      <c r="B62" t="s">
        <v>583</v>
      </c>
      <c r="C62" t="s">
        <v>584</v>
      </c>
      <c r="D62" t="s">
        <v>585</v>
      </c>
      <c r="E62" t="s">
        <v>566</v>
      </c>
      <c r="F62" t="s">
        <v>586</v>
      </c>
      <c r="G62" t="s">
        <v>576</v>
      </c>
      <c r="H62" t="s">
        <v>106</v>
      </c>
      <c r="I62" s="77">
        <v>3764</v>
      </c>
      <c r="J62" s="77">
        <v>1986</v>
      </c>
      <c r="K62" s="77">
        <v>0</v>
      </c>
      <c r="L62" s="77">
        <v>270.23223960000001</v>
      </c>
      <c r="M62" s="78">
        <v>0</v>
      </c>
      <c r="N62" s="78">
        <v>1.5699999999999999E-2</v>
      </c>
      <c r="O62" s="78">
        <v>8.9999999999999998E-4</v>
      </c>
    </row>
    <row r="63" spans="2:15">
      <c r="B63" t="s">
        <v>587</v>
      </c>
      <c r="C63" t="s">
        <v>588</v>
      </c>
      <c r="D63" t="s">
        <v>565</v>
      </c>
      <c r="E63" t="s">
        <v>566</v>
      </c>
      <c r="F63" t="s">
        <v>589</v>
      </c>
      <c r="G63" t="s">
        <v>576</v>
      </c>
      <c r="H63" t="s">
        <v>106</v>
      </c>
      <c r="I63" s="77">
        <v>1887</v>
      </c>
      <c r="J63" s="77">
        <v>3170</v>
      </c>
      <c r="K63" s="77">
        <v>0</v>
      </c>
      <c r="L63" s="77">
        <v>216.24170849999999</v>
      </c>
      <c r="M63" s="78">
        <v>0</v>
      </c>
      <c r="N63" s="78">
        <v>1.2500000000000001E-2</v>
      </c>
      <c r="O63" s="78">
        <v>6.9999999999999999E-4</v>
      </c>
    </row>
    <row r="64" spans="2:15">
      <c r="B64" t="s">
        <v>590</v>
      </c>
      <c r="C64" t="s">
        <v>591</v>
      </c>
      <c r="D64" t="s">
        <v>585</v>
      </c>
      <c r="E64" t="s">
        <v>566</v>
      </c>
      <c r="F64" t="s">
        <v>592</v>
      </c>
      <c r="G64" t="s">
        <v>576</v>
      </c>
      <c r="H64" t="s">
        <v>106</v>
      </c>
      <c r="I64" s="77">
        <v>2738</v>
      </c>
      <c r="J64" s="77">
        <v>3337</v>
      </c>
      <c r="K64" s="77">
        <v>0</v>
      </c>
      <c r="L64" s="77">
        <v>330.29192189999998</v>
      </c>
      <c r="M64" s="78">
        <v>0</v>
      </c>
      <c r="N64" s="78">
        <v>1.9099999999999999E-2</v>
      </c>
      <c r="O64" s="78">
        <v>1.1000000000000001E-3</v>
      </c>
    </row>
    <row r="65" spans="2:15">
      <c r="B65" t="s">
        <v>593</v>
      </c>
      <c r="C65" t="s">
        <v>594</v>
      </c>
      <c r="D65" t="s">
        <v>565</v>
      </c>
      <c r="E65" t="s">
        <v>566</v>
      </c>
      <c r="F65" t="s">
        <v>595</v>
      </c>
      <c r="G65" t="s">
        <v>596</v>
      </c>
      <c r="H65" t="s">
        <v>106</v>
      </c>
      <c r="I65" s="77">
        <v>2462</v>
      </c>
      <c r="J65" s="77">
        <v>10218</v>
      </c>
      <c r="K65" s="77">
        <v>0</v>
      </c>
      <c r="L65" s="77">
        <v>909.41528340000002</v>
      </c>
      <c r="M65" s="78">
        <v>0</v>
      </c>
      <c r="N65" s="78">
        <v>5.2699999999999997E-2</v>
      </c>
      <c r="O65" s="78">
        <v>3.0999999999999999E-3</v>
      </c>
    </row>
    <row r="66" spans="2:15">
      <c r="B66" t="s">
        <v>597</v>
      </c>
      <c r="C66" t="s">
        <v>598</v>
      </c>
      <c r="D66" t="s">
        <v>565</v>
      </c>
      <c r="E66" t="s">
        <v>566</v>
      </c>
      <c r="F66" t="s">
        <v>599</v>
      </c>
      <c r="G66" t="s">
        <v>568</v>
      </c>
      <c r="H66" t="s">
        <v>106</v>
      </c>
      <c r="I66" s="77">
        <v>185</v>
      </c>
      <c r="J66" s="77">
        <v>53012</v>
      </c>
      <c r="K66" s="77">
        <v>1.15365495</v>
      </c>
      <c r="L66" s="77">
        <v>355.68465794999997</v>
      </c>
      <c r="M66" s="78">
        <v>0</v>
      </c>
      <c r="N66" s="78">
        <v>2.06E-2</v>
      </c>
      <c r="O66" s="78">
        <v>1.1999999999999999E-3</v>
      </c>
    </row>
    <row r="67" spans="2:15">
      <c r="B67" t="s">
        <v>600</v>
      </c>
      <c r="C67" t="s">
        <v>601</v>
      </c>
      <c r="D67" t="s">
        <v>565</v>
      </c>
      <c r="E67" t="s">
        <v>566</v>
      </c>
      <c r="F67" t="s">
        <v>602</v>
      </c>
      <c r="G67" t="s">
        <v>568</v>
      </c>
      <c r="H67" t="s">
        <v>106</v>
      </c>
      <c r="I67" s="77">
        <v>5</v>
      </c>
      <c r="J67" s="77">
        <v>27777</v>
      </c>
      <c r="K67" s="77">
        <v>0</v>
      </c>
      <c r="L67" s="77">
        <v>5.0206927500000003</v>
      </c>
      <c r="M67" s="78">
        <v>0</v>
      </c>
      <c r="N67" s="78">
        <v>2.9999999999999997E-4</v>
      </c>
      <c r="O67" s="78">
        <v>0</v>
      </c>
    </row>
    <row r="68" spans="2:15">
      <c r="B68" t="s">
        <v>603</v>
      </c>
      <c r="C68" t="s">
        <v>604</v>
      </c>
      <c r="D68" t="s">
        <v>565</v>
      </c>
      <c r="E68" t="s">
        <v>566</v>
      </c>
      <c r="F68" t="s">
        <v>605</v>
      </c>
      <c r="G68" t="s">
        <v>606</v>
      </c>
      <c r="H68" t="s">
        <v>106</v>
      </c>
      <c r="I68" s="77">
        <v>1009</v>
      </c>
      <c r="J68" s="77">
        <v>5252</v>
      </c>
      <c r="K68" s="77">
        <v>0</v>
      </c>
      <c r="L68" s="77">
        <v>191.56853820000001</v>
      </c>
      <c r="M68" s="78">
        <v>0</v>
      </c>
      <c r="N68" s="78">
        <v>1.11E-2</v>
      </c>
      <c r="O68" s="78">
        <v>6.9999999999999999E-4</v>
      </c>
    </row>
    <row r="69" spans="2:15">
      <c r="B69" t="s">
        <v>607</v>
      </c>
      <c r="C69" t="s">
        <v>608</v>
      </c>
      <c r="D69" t="s">
        <v>565</v>
      </c>
      <c r="E69" t="s">
        <v>566</v>
      </c>
      <c r="F69" t="s">
        <v>609</v>
      </c>
      <c r="G69" t="s">
        <v>606</v>
      </c>
      <c r="H69" t="s">
        <v>106</v>
      </c>
      <c r="I69" s="77">
        <v>684</v>
      </c>
      <c r="J69" s="77">
        <v>19978</v>
      </c>
      <c r="K69" s="77">
        <v>0</v>
      </c>
      <c r="L69" s="77">
        <v>493.98801479999997</v>
      </c>
      <c r="M69" s="78">
        <v>0</v>
      </c>
      <c r="N69" s="78">
        <v>2.86E-2</v>
      </c>
      <c r="O69" s="78">
        <v>1.6999999999999999E-3</v>
      </c>
    </row>
    <row r="70" spans="2:15">
      <c r="B70" t="s">
        <v>610</v>
      </c>
      <c r="C70" t="s">
        <v>611</v>
      </c>
      <c r="D70" t="s">
        <v>585</v>
      </c>
      <c r="E70" t="s">
        <v>566</v>
      </c>
      <c r="F70" t="s">
        <v>612</v>
      </c>
      <c r="G70" t="s">
        <v>606</v>
      </c>
      <c r="H70" t="s">
        <v>106</v>
      </c>
      <c r="I70" s="77">
        <v>1674</v>
      </c>
      <c r="J70" s="77">
        <v>1942</v>
      </c>
      <c r="K70" s="77">
        <v>0</v>
      </c>
      <c r="L70" s="77">
        <v>117.5203242</v>
      </c>
      <c r="M70" s="78">
        <v>0</v>
      </c>
      <c r="N70" s="78">
        <v>6.7999999999999996E-3</v>
      </c>
      <c r="O70" s="78">
        <v>4.0000000000000002E-4</v>
      </c>
    </row>
    <row r="71" spans="2:15">
      <c r="B71" t="s">
        <v>613</v>
      </c>
      <c r="C71" t="s">
        <v>614</v>
      </c>
      <c r="D71" t="s">
        <v>565</v>
      </c>
      <c r="E71" t="s">
        <v>566</v>
      </c>
      <c r="F71" t="s">
        <v>615</v>
      </c>
      <c r="G71" t="s">
        <v>606</v>
      </c>
      <c r="H71" t="s">
        <v>106</v>
      </c>
      <c r="I71" s="77">
        <v>872</v>
      </c>
      <c r="J71" s="77">
        <v>28830</v>
      </c>
      <c r="K71" s="77">
        <v>0</v>
      </c>
      <c r="L71" s="77">
        <v>908.802324</v>
      </c>
      <c r="M71" s="78">
        <v>0</v>
      </c>
      <c r="N71" s="78">
        <v>5.2600000000000001E-2</v>
      </c>
      <c r="O71" s="78">
        <v>3.0999999999999999E-3</v>
      </c>
    </row>
    <row r="72" spans="2:15">
      <c r="B72" t="s">
        <v>616</v>
      </c>
      <c r="C72" t="s">
        <v>617</v>
      </c>
      <c r="D72" t="s">
        <v>565</v>
      </c>
      <c r="E72" t="s">
        <v>566</v>
      </c>
      <c r="F72" t="s">
        <v>618</v>
      </c>
      <c r="G72" t="s">
        <v>606</v>
      </c>
      <c r="H72" t="s">
        <v>106</v>
      </c>
      <c r="I72" s="77">
        <v>1155</v>
      </c>
      <c r="J72" s="77">
        <v>7594</v>
      </c>
      <c r="K72" s="77">
        <v>0</v>
      </c>
      <c r="L72" s="77">
        <v>317.07418050000001</v>
      </c>
      <c r="M72" s="78">
        <v>0</v>
      </c>
      <c r="N72" s="78">
        <v>1.84E-2</v>
      </c>
      <c r="O72" s="78">
        <v>1.1000000000000001E-3</v>
      </c>
    </row>
    <row r="73" spans="2:15">
      <c r="B73" t="s">
        <v>619</v>
      </c>
      <c r="C73" t="s">
        <v>620</v>
      </c>
      <c r="D73" t="s">
        <v>565</v>
      </c>
      <c r="E73" t="s">
        <v>566</v>
      </c>
      <c r="F73" t="s">
        <v>621</v>
      </c>
      <c r="G73" t="s">
        <v>622</v>
      </c>
      <c r="H73" t="s">
        <v>106</v>
      </c>
      <c r="I73" s="77">
        <v>7</v>
      </c>
      <c r="J73" s="77">
        <v>16490</v>
      </c>
      <c r="K73" s="77">
        <v>0</v>
      </c>
      <c r="L73" s="77">
        <v>4.1727945000000002</v>
      </c>
      <c r="M73" s="78">
        <v>0</v>
      </c>
      <c r="N73" s="78">
        <v>2.0000000000000001E-4</v>
      </c>
      <c r="O73" s="78">
        <v>0</v>
      </c>
    </row>
    <row r="74" spans="2:15">
      <c r="B74" t="s">
        <v>623</v>
      </c>
      <c r="C74" t="s">
        <v>624</v>
      </c>
      <c r="D74" t="s">
        <v>565</v>
      </c>
      <c r="E74" t="s">
        <v>566</v>
      </c>
      <c r="F74" t="s">
        <v>625</v>
      </c>
      <c r="G74" t="s">
        <v>622</v>
      </c>
      <c r="H74" t="s">
        <v>106</v>
      </c>
      <c r="I74" s="77">
        <v>240</v>
      </c>
      <c r="J74" s="77">
        <v>38537</v>
      </c>
      <c r="K74" s="77">
        <v>0</v>
      </c>
      <c r="L74" s="77">
        <v>334.34701200000001</v>
      </c>
      <c r="M74" s="78">
        <v>0</v>
      </c>
      <c r="N74" s="78">
        <v>1.9400000000000001E-2</v>
      </c>
      <c r="O74" s="78">
        <v>1.1000000000000001E-3</v>
      </c>
    </row>
    <row r="75" spans="2:15">
      <c r="B75" t="s">
        <v>626</v>
      </c>
      <c r="C75" t="s">
        <v>627</v>
      </c>
      <c r="D75" t="s">
        <v>565</v>
      </c>
      <c r="E75" t="s">
        <v>566</v>
      </c>
      <c r="F75" t="s">
        <v>628</v>
      </c>
      <c r="G75" t="s">
        <v>622</v>
      </c>
      <c r="H75" t="s">
        <v>106</v>
      </c>
      <c r="I75" s="77">
        <v>2000</v>
      </c>
      <c r="J75" s="77">
        <v>10329</v>
      </c>
      <c r="K75" s="77">
        <v>0</v>
      </c>
      <c r="L75" s="77">
        <v>746.7867</v>
      </c>
      <c r="M75" s="78">
        <v>0</v>
      </c>
      <c r="N75" s="78">
        <v>4.3200000000000002E-2</v>
      </c>
      <c r="O75" s="78">
        <v>2.5000000000000001E-3</v>
      </c>
    </row>
    <row r="76" spans="2:15">
      <c r="B76" t="s">
        <v>629</v>
      </c>
      <c r="C76" t="s">
        <v>630</v>
      </c>
      <c r="D76" t="s">
        <v>565</v>
      </c>
      <c r="E76" t="s">
        <v>566</v>
      </c>
      <c r="F76" t="s">
        <v>631</v>
      </c>
      <c r="G76" t="s">
        <v>596</v>
      </c>
      <c r="H76" t="s">
        <v>106</v>
      </c>
      <c r="I76" s="77">
        <v>860</v>
      </c>
      <c r="J76" s="77">
        <v>6428</v>
      </c>
      <c r="K76" s="77">
        <v>0</v>
      </c>
      <c r="L76" s="77">
        <v>199.840092</v>
      </c>
      <c r="M76" s="78">
        <v>0</v>
      </c>
      <c r="N76" s="78">
        <v>1.1599999999999999E-2</v>
      </c>
      <c r="O76" s="78">
        <v>6.9999999999999999E-4</v>
      </c>
    </row>
    <row r="77" spans="2:15">
      <c r="B77" t="s">
        <v>632</v>
      </c>
      <c r="C77" t="s">
        <v>633</v>
      </c>
      <c r="D77" t="s">
        <v>565</v>
      </c>
      <c r="E77" t="s">
        <v>566</v>
      </c>
      <c r="F77" t="s">
        <v>634</v>
      </c>
      <c r="G77" t="s">
        <v>991</v>
      </c>
      <c r="H77" t="s">
        <v>106</v>
      </c>
      <c r="I77" s="77">
        <v>21600</v>
      </c>
      <c r="J77" s="77">
        <v>380</v>
      </c>
      <c r="K77" s="77">
        <v>0</v>
      </c>
      <c r="L77" s="77">
        <v>296.7192</v>
      </c>
      <c r="M77" s="78">
        <v>0</v>
      </c>
      <c r="N77" s="78">
        <v>1.72E-2</v>
      </c>
      <c r="O77" s="78">
        <v>1E-3</v>
      </c>
    </row>
    <row r="78" spans="2:15">
      <c r="B78" t="s">
        <v>635</v>
      </c>
      <c r="C78" t="s">
        <v>636</v>
      </c>
      <c r="D78" t="s">
        <v>585</v>
      </c>
      <c r="E78" t="s">
        <v>566</v>
      </c>
      <c r="F78" t="s">
        <v>637</v>
      </c>
      <c r="G78" t="s">
        <v>992</v>
      </c>
      <c r="H78" t="s">
        <v>106</v>
      </c>
      <c r="I78" s="77">
        <v>1600</v>
      </c>
      <c r="J78" s="77">
        <v>8201</v>
      </c>
      <c r="K78" s="77">
        <v>0</v>
      </c>
      <c r="L78" s="77">
        <v>474.34584000000001</v>
      </c>
      <c r="M78" s="78">
        <v>0</v>
      </c>
      <c r="N78" s="78">
        <v>2.75E-2</v>
      </c>
      <c r="O78" s="78">
        <v>1.6000000000000001E-3</v>
      </c>
    </row>
    <row r="79" spans="2:15">
      <c r="B79" t="s">
        <v>638</v>
      </c>
      <c r="C79" t="s">
        <v>639</v>
      </c>
      <c r="D79" t="s">
        <v>565</v>
      </c>
      <c r="E79" t="s">
        <v>566</v>
      </c>
      <c r="F79" t="s">
        <v>640</v>
      </c>
      <c r="G79" t="s">
        <v>622</v>
      </c>
      <c r="H79" t="s">
        <v>106</v>
      </c>
      <c r="I79" s="77">
        <v>6932</v>
      </c>
      <c r="J79" s="77">
        <v>1051</v>
      </c>
      <c r="K79" s="77">
        <v>0</v>
      </c>
      <c r="L79" s="77">
        <v>263.37198180000001</v>
      </c>
      <c r="M79" s="78">
        <v>0</v>
      </c>
      <c r="N79" s="78">
        <v>1.5299999999999999E-2</v>
      </c>
      <c r="O79" s="78">
        <v>8.9999999999999998E-4</v>
      </c>
    </row>
    <row r="80" spans="2:15">
      <c r="B80" t="s">
        <v>641</v>
      </c>
      <c r="C80" t="s">
        <v>642</v>
      </c>
      <c r="D80" t="s">
        <v>585</v>
      </c>
      <c r="E80" t="s">
        <v>566</v>
      </c>
      <c r="F80" t="s">
        <v>643</v>
      </c>
      <c r="G80" t="s">
        <v>991</v>
      </c>
      <c r="H80" t="s">
        <v>106</v>
      </c>
      <c r="I80" s="77">
        <v>640</v>
      </c>
      <c r="J80" s="77">
        <v>11930</v>
      </c>
      <c r="K80" s="77">
        <v>0</v>
      </c>
      <c r="L80" s="77">
        <v>276.01247999999998</v>
      </c>
      <c r="M80" s="78">
        <v>0</v>
      </c>
      <c r="N80" s="78">
        <v>1.6E-2</v>
      </c>
      <c r="O80" s="78">
        <v>8.9999999999999998E-4</v>
      </c>
    </row>
    <row r="81" spans="2:7">
      <c r="B81" t="s">
        <v>209</v>
      </c>
      <c r="E81" s="16"/>
      <c r="F81" s="16"/>
      <c r="G81" s="16"/>
    </row>
    <row r="82" spans="2:7">
      <c r="B82" t="s">
        <v>271</v>
      </c>
      <c r="E82" s="16"/>
      <c r="F82" s="16"/>
      <c r="G82" s="16"/>
    </row>
    <row r="83" spans="2:7">
      <c r="B83" t="s">
        <v>272</v>
      </c>
      <c r="E83" s="16"/>
      <c r="F83" s="16"/>
      <c r="G83" s="16"/>
    </row>
    <row r="84" spans="2:7">
      <c r="B84" t="s">
        <v>273</v>
      </c>
      <c r="E84" s="16"/>
      <c r="F84" s="16"/>
      <c r="G84" s="16"/>
    </row>
    <row r="85" spans="2:7">
      <c r="B85" t="s">
        <v>274</v>
      </c>
      <c r="E85" s="16"/>
      <c r="F85" s="16"/>
      <c r="G85" s="16"/>
    </row>
    <row r="86" spans="2:7">
      <c r="E86" s="16"/>
      <c r="F86" s="16"/>
      <c r="G86" s="16"/>
    </row>
    <row r="87" spans="2:7">
      <c r="E87" s="16"/>
      <c r="F87" s="16"/>
      <c r="G87" s="16"/>
    </row>
    <row r="88" spans="2:7">
      <c r="E88" s="16"/>
      <c r="F88" s="16"/>
      <c r="G88" s="16"/>
    </row>
    <row r="89" spans="2:7">
      <c r="E89" s="16"/>
      <c r="F89" s="16"/>
      <c r="G89" s="16"/>
    </row>
    <row r="90" spans="2:7">
      <c r="E90" s="16"/>
      <c r="F90" s="16"/>
      <c r="G90" s="16"/>
    </row>
    <row r="91" spans="2:7">
      <c r="E91" s="16"/>
      <c r="F91" s="16"/>
      <c r="G91" s="16"/>
    </row>
    <row r="92" spans="2:7">
      <c r="E92" s="16"/>
      <c r="F92" s="16"/>
      <c r="G92" s="16"/>
    </row>
    <row r="93" spans="2:7">
      <c r="E93" s="16"/>
      <c r="F93" s="16"/>
      <c r="G93" s="16"/>
    </row>
    <row r="94" spans="2:7">
      <c r="E94" s="16"/>
      <c r="F94" s="16"/>
      <c r="G94" s="16"/>
    </row>
    <row r="95" spans="2:7">
      <c r="E95" s="16"/>
      <c r="F95" s="16"/>
      <c r="G95" s="16"/>
    </row>
    <row r="96" spans="2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66" workbookViewId="0">
      <selection activeCell="C31" sqref="A31:C9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1005</v>
      </c>
    </row>
    <row r="3" spans="2:63">
      <c r="B3" s="2" t="s">
        <v>2</v>
      </c>
      <c r="C3" t="s">
        <v>194</v>
      </c>
    </row>
    <row r="4" spans="2:63">
      <c r="B4" s="2" t="s">
        <v>3</v>
      </c>
    </row>
    <row r="6" spans="2:63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BK6" s="19"/>
    </row>
    <row r="7" spans="2:63" ht="26.25" customHeight="1">
      <c r="B7" s="96" t="s">
        <v>982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983</v>
      </c>
      <c r="C11" s="7"/>
      <c r="D11" s="7"/>
      <c r="E11" s="7"/>
      <c r="F11" s="7"/>
      <c r="G11" s="7"/>
      <c r="H11" s="75">
        <v>6130077.5</v>
      </c>
      <c r="I11" s="7"/>
      <c r="J11" s="75">
        <v>20.335640250000001</v>
      </c>
      <c r="K11" s="75">
        <v>60474.413802319999</v>
      </c>
      <c r="L11" s="7"/>
      <c r="M11" s="76">
        <v>1</v>
      </c>
      <c r="N11" s="76">
        <v>0.20630000000000001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6077162.5</v>
      </c>
      <c r="J12" s="81">
        <v>0</v>
      </c>
      <c r="K12" s="81">
        <v>45329.086259570002</v>
      </c>
      <c r="M12" s="80">
        <v>0.74960000000000004</v>
      </c>
      <c r="N12" s="80">
        <v>0.1547</v>
      </c>
    </row>
    <row r="13" spans="2:63">
      <c r="B13" s="79" t="s">
        <v>644</v>
      </c>
      <c r="D13" s="16"/>
      <c r="E13" s="16"/>
      <c r="F13" s="16"/>
      <c r="G13" s="16"/>
      <c r="H13" s="81">
        <v>265273.05</v>
      </c>
      <c r="J13" s="81">
        <v>0</v>
      </c>
      <c r="K13" s="81">
        <v>6555.2878996999998</v>
      </c>
      <c r="M13" s="80">
        <v>0.1084</v>
      </c>
      <c r="N13" s="80">
        <v>2.24E-2</v>
      </c>
    </row>
    <row r="14" spans="2:63">
      <c r="B14" t="s">
        <v>645</v>
      </c>
      <c r="C14" t="s">
        <v>646</v>
      </c>
      <c r="D14" t="s">
        <v>100</v>
      </c>
      <c r="E14" t="s">
        <v>647</v>
      </c>
      <c r="F14" t="s">
        <v>648</v>
      </c>
      <c r="G14" t="s">
        <v>102</v>
      </c>
      <c r="H14" s="77">
        <v>5406</v>
      </c>
      <c r="I14" s="77">
        <v>1721</v>
      </c>
      <c r="J14" s="77">
        <v>0</v>
      </c>
      <c r="K14" s="77">
        <v>93.037260000000003</v>
      </c>
      <c r="L14" s="78">
        <v>1E-4</v>
      </c>
      <c r="M14" s="78">
        <v>1.5E-3</v>
      </c>
      <c r="N14" s="78">
        <v>2.9999999999999997E-4</v>
      </c>
    </row>
    <row r="15" spans="2:63">
      <c r="B15" t="s">
        <v>649</v>
      </c>
      <c r="C15" t="s">
        <v>650</v>
      </c>
      <c r="D15" t="s">
        <v>100</v>
      </c>
      <c r="E15" t="s">
        <v>647</v>
      </c>
      <c r="F15" t="s">
        <v>648</v>
      </c>
      <c r="G15" t="s">
        <v>102</v>
      </c>
      <c r="H15" s="77">
        <v>5714</v>
      </c>
      <c r="I15" s="77">
        <v>1616</v>
      </c>
      <c r="J15" s="77">
        <v>0</v>
      </c>
      <c r="K15" s="77">
        <v>92.338239999999999</v>
      </c>
      <c r="L15" s="78">
        <v>0</v>
      </c>
      <c r="M15" s="78">
        <v>1.5E-3</v>
      </c>
      <c r="N15" s="78">
        <v>2.9999999999999997E-4</v>
      </c>
    </row>
    <row r="16" spans="2:63">
      <c r="B16" t="s">
        <v>651</v>
      </c>
      <c r="C16" t="s">
        <v>652</v>
      </c>
      <c r="D16" t="s">
        <v>100</v>
      </c>
      <c r="E16" t="s">
        <v>653</v>
      </c>
      <c r="F16" t="s">
        <v>648</v>
      </c>
      <c r="G16" t="s">
        <v>102</v>
      </c>
      <c r="H16" s="77">
        <v>4483</v>
      </c>
      <c r="I16" s="77">
        <v>2343</v>
      </c>
      <c r="J16" s="77">
        <v>0</v>
      </c>
      <c r="K16" s="77">
        <v>105.03668999999999</v>
      </c>
      <c r="L16" s="78">
        <v>1E-4</v>
      </c>
      <c r="M16" s="78">
        <v>1.6999999999999999E-3</v>
      </c>
      <c r="N16" s="78">
        <v>4.0000000000000002E-4</v>
      </c>
    </row>
    <row r="17" spans="2:14">
      <c r="B17" t="s">
        <v>654</v>
      </c>
      <c r="C17" t="s">
        <v>655</v>
      </c>
      <c r="D17" t="s">
        <v>100</v>
      </c>
      <c r="E17" t="s">
        <v>653</v>
      </c>
      <c r="F17" t="s">
        <v>648</v>
      </c>
      <c r="G17" t="s">
        <v>102</v>
      </c>
      <c r="H17" s="77">
        <v>3102</v>
      </c>
      <c r="I17" s="77">
        <v>2430</v>
      </c>
      <c r="J17" s="77">
        <v>0</v>
      </c>
      <c r="K17" s="77">
        <v>75.378600000000006</v>
      </c>
      <c r="L17" s="78">
        <v>1E-4</v>
      </c>
      <c r="M17" s="78">
        <v>1.1999999999999999E-3</v>
      </c>
      <c r="N17" s="78">
        <v>2.9999999999999997E-4</v>
      </c>
    </row>
    <row r="18" spans="2:14">
      <c r="B18" t="s">
        <v>656</v>
      </c>
      <c r="C18" t="s">
        <v>657</v>
      </c>
      <c r="D18" t="s">
        <v>100</v>
      </c>
      <c r="E18" t="s">
        <v>658</v>
      </c>
      <c r="F18" t="s">
        <v>648</v>
      </c>
      <c r="G18" t="s">
        <v>102</v>
      </c>
      <c r="H18" s="77">
        <v>1036</v>
      </c>
      <c r="I18" s="77">
        <v>4671</v>
      </c>
      <c r="J18" s="77">
        <v>0</v>
      </c>
      <c r="K18" s="77">
        <v>48.391559999999998</v>
      </c>
      <c r="L18" s="78">
        <v>1E-4</v>
      </c>
      <c r="M18" s="78">
        <v>8.0000000000000004E-4</v>
      </c>
      <c r="N18" s="78">
        <v>2.0000000000000001E-4</v>
      </c>
    </row>
    <row r="19" spans="2:14">
      <c r="B19" t="s">
        <v>659</v>
      </c>
      <c r="C19" t="s">
        <v>660</v>
      </c>
      <c r="D19" t="s">
        <v>100</v>
      </c>
      <c r="E19" t="s">
        <v>661</v>
      </c>
      <c r="F19" t="s">
        <v>648</v>
      </c>
      <c r="G19" t="s">
        <v>102</v>
      </c>
      <c r="H19" s="77">
        <v>8856</v>
      </c>
      <c r="I19" s="77">
        <v>1717</v>
      </c>
      <c r="J19" s="77">
        <v>0</v>
      </c>
      <c r="K19" s="77">
        <v>152.05752000000001</v>
      </c>
      <c r="L19" s="78">
        <v>0</v>
      </c>
      <c r="M19" s="78">
        <v>2.5000000000000001E-3</v>
      </c>
      <c r="N19" s="78">
        <v>5.0000000000000001E-4</v>
      </c>
    </row>
    <row r="20" spans="2:14">
      <c r="B20" t="s">
        <v>662</v>
      </c>
      <c r="C20" t="s">
        <v>663</v>
      </c>
      <c r="D20" t="s">
        <v>100</v>
      </c>
      <c r="E20" t="s">
        <v>661</v>
      </c>
      <c r="F20" t="s">
        <v>648</v>
      </c>
      <c r="G20" t="s">
        <v>102</v>
      </c>
      <c r="H20" s="77">
        <v>92235.91</v>
      </c>
      <c r="I20" s="77">
        <v>1607</v>
      </c>
      <c r="J20" s="77">
        <v>0</v>
      </c>
      <c r="K20" s="77">
        <v>1482.2310737</v>
      </c>
      <c r="L20" s="78">
        <v>2.0000000000000001E-4</v>
      </c>
      <c r="M20" s="78">
        <v>2.4500000000000001E-2</v>
      </c>
      <c r="N20" s="78">
        <v>5.1000000000000004E-3</v>
      </c>
    </row>
    <row r="21" spans="2:14">
      <c r="B21" t="s">
        <v>664</v>
      </c>
      <c r="C21" t="s">
        <v>665</v>
      </c>
      <c r="D21" t="s">
        <v>100</v>
      </c>
      <c r="E21" t="s">
        <v>666</v>
      </c>
      <c r="F21" t="s">
        <v>648</v>
      </c>
      <c r="G21" t="s">
        <v>102</v>
      </c>
      <c r="H21" s="77">
        <v>129902</v>
      </c>
      <c r="I21" s="77">
        <v>1720</v>
      </c>
      <c r="J21" s="77">
        <v>0</v>
      </c>
      <c r="K21" s="77">
        <v>2234.3144000000002</v>
      </c>
      <c r="L21" s="78">
        <v>2.0000000000000001E-4</v>
      </c>
      <c r="M21" s="78">
        <v>3.6900000000000002E-2</v>
      </c>
      <c r="N21" s="78">
        <v>7.6E-3</v>
      </c>
    </row>
    <row r="22" spans="2:14">
      <c r="B22" t="s">
        <v>667</v>
      </c>
      <c r="C22" t="s">
        <v>668</v>
      </c>
      <c r="D22" t="s">
        <v>100</v>
      </c>
      <c r="E22" t="s">
        <v>669</v>
      </c>
      <c r="F22" t="s">
        <v>648</v>
      </c>
      <c r="G22" t="s">
        <v>102</v>
      </c>
      <c r="H22" s="77">
        <v>851</v>
      </c>
      <c r="I22" s="77">
        <v>17100</v>
      </c>
      <c r="J22" s="77">
        <v>0</v>
      </c>
      <c r="K22" s="77">
        <v>145.52099999999999</v>
      </c>
      <c r="L22" s="78">
        <v>0</v>
      </c>
      <c r="M22" s="78">
        <v>2.3999999999999998E-3</v>
      </c>
      <c r="N22" s="78">
        <v>5.0000000000000001E-4</v>
      </c>
    </row>
    <row r="23" spans="2:14">
      <c r="B23" t="s">
        <v>670</v>
      </c>
      <c r="C23" t="s">
        <v>671</v>
      </c>
      <c r="D23" t="s">
        <v>100</v>
      </c>
      <c r="E23" t="s">
        <v>669</v>
      </c>
      <c r="F23" t="s">
        <v>648</v>
      </c>
      <c r="G23" t="s">
        <v>102</v>
      </c>
      <c r="H23" s="77">
        <v>13687.14</v>
      </c>
      <c r="I23" s="77">
        <v>15540</v>
      </c>
      <c r="J23" s="77">
        <v>0</v>
      </c>
      <c r="K23" s="77">
        <v>2126.9815560000002</v>
      </c>
      <c r="L23" s="78">
        <v>6.9999999999999999E-4</v>
      </c>
      <c r="M23" s="78">
        <v>3.5200000000000002E-2</v>
      </c>
      <c r="N23" s="78">
        <v>7.3000000000000001E-3</v>
      </c>
    </row>
    <row r="24" spans="2:14">
      <c r="B24" s="79" t="s">
        <v>672</v>
      </c>
      <c r="D24" s="16"/>
      <c r="E24" s="16"/>
      <c r="F24" s="16"/>
      <c r="G24" s="16"/>
      <c r="H24" s="81">
        <v>419765.35</v>
      </c>
      <c r="J24" s="81">
        <v>0</v>
      </c>
      <c r="K24" s="81">
        <v>14033.1244384</v>
      </c>
      <c r="M24" s="80">
        <v>0.2321</v>
      </c>
      <c r="N24" s="80">
        <v>4.7899999999999998E-2</v>
      </c>
    </row>
    <row r="25" spans="2:14">
      <c r="B25" t="s">
        <v>673</v>
      </c>
      <c r="C25" t="s">
        <v>674</v>
      </c>
      <c r="D25" t="s">
        <v>100</v>
      </c>
      <c r="E25" t="s">
        <v>647</v>
      </c>
      <c r="F25" t="s">
        <v>648</v>
      </c>
      <c r="G25" t="s">
        <v>102</v>
      </c>
      <c r="H25" s="77">
        <v>10067</v>
      </c>
      <c r="I25" s="77">
        <v>1663</v>
      </c>
      <c r="J25" s="77">
        <v>0</v>
      </c>
      <c r="K25" s="77">
        <v>167.41421</v>
      </c>
      <c r="L25" s="78">
        <v>0</v>
      </c>
      <c r="M25" s="78">
        <v>2.8E-3</v>
      </c>
      <c r="N25" s="78">
        <v>5.9999999999999995E-4</v>
      </c>
    </row>
    <row r="26" spans="2:14">
      <c r="B26" t="s">
        <v>675</v>
      </c>
      <c r="C26" t="s">
        <v>676</v>
      </c>
      <c r="D26" t="s">
        <v>100</v>
      </c>
      <c r="E26" t="s">
        <v>647</v>
      </c>
      <c r="F26" t="s">
        <v>648</v>
      </c>
      <c r="G26" t="s">
        <v>102</v>
      </c>
      <c r="H26" s="77">
        <v>60447</v>
      </c>
      <c r="I26" s="77">
        <v>101.3</v>
      </c>
      <c r="J26" s="77">
        <v>0</v>
      </c>
      <c r="K26" s="77">
        <v>61.232810999999998</v>
      </c>
      <c r="L26" s="78">
        <v>2.0000000000000001E-4</v>
      </c>
      <c r="M26" s="78">
        <v>1E-3</v>
      </c>
      <c r="N26" s="78">
        <v>2.0000000000000001E-4</v>
      </c>
    </row>
    <row r="27" spans="2:14">
      <c r="B27" t="s">
        <v>677</v>
      </c>
      <c r="C27" t="s">
        <v>678</v>
      </c>
      <c r="D27" t="s">
        <v>100</v>
      </c>
      <c r="E27" t="s">
        <v>647</v>
      </c>
      <c r="F27" t="s">
        <v>648</v>
      </c>
      <c r="G27" t="s">
        <v>102</v>
      </c>
      <c r="H27" s="77">
        <v>62268</v>
      </c>
      <c r="I27" s="77">
        <v>968.4</v>
      </c>
      <c r="J27" s="77">
        <v>0</v>
      </c>
      <c r="K27" s="77">
        <v>603.00331200000005</v>
      </c>
      <c r="L27" s="78">
        <v>8.0000000000000004E-4</v>
      </c>
      <c r="M27" s="78">
        <v>0.01</v>
      </c>
      <c r="N27" s="78">
        <v>2.0999999999999999E-3</v>
      </c>
    </row>
    <row r="28" spans="2:14">
      <c r="B28" t="s">
        <v>677</v>
      </c>
      <c r="C28" t="s">
        <v>679</v>
      </c>
      <c r="D28" t="s">
        <v>100</v>
      </c>
      <c r="E28" t="s">
        <v>647</v>
      </c>
      <c r="F28" t="s">
        <v>648</v>
      </c>
      <c r="G28" t="s">
        <v>102</v>
      </c>
      <c r="H28" s="77">
        <v>2975</v>
      </c>
      <c r="I28" s="77">
        <v>3819</v>
      </c>
      <c r="J28" s="77">
        <v>0</v>
      </c>
      <c r="K28" s="77">
        <v>113.61525</v>
      </c>
      <c r="L28" s="78">
        <v>2.0000000000000001E-4</v>
      </c>
      <c r="M28" s="78">
        <v>1.9E-3</v>
      </c>
      <c r="N28" s="78">
        <v>4.0000000000000002E-4</v>
      </c>
    </row>
    <row r="29" spans="2:14">
      <c r="B29" t="s">
        <v>680</v>
      </c>
      <c r="C29" t="s">
        <v>681</v>
      </c>
      <c r="D29" t="s">
        <v>100</v>
      </c>
      <c r="E29" t="s">
        <v>682</v>
      </c>
      <c r="F29" t="s">
        <v>648</v>
      </c>
      <c r="G29" t="s">
        <v>106</v>
      </c>
      <c r="H29" s="77">
        <v>4005</v>
      </c>
      <c r="I29" s="77">
        <v>2990</v>
      </c>
      <c r="J29" s="77">
        <v>0</v>
      </c>
      <c r="K29" s="77">
        <v>432.89444250000003</v>
      </c>
      <c r="L29" s="78">
        <v>0</v>
      </c>
      <c r="M29" s="78">
        <v>7.1999999999999998E-3</v>
      </c>
      <c r="N29" s="78">
        <v>1.5E-3</v>
      </c>
    </row>
    <row r="30" spans="2:14">
      <c r="B30" t="s">
        <v>677</v>
      </c>
      <c r="C30" t="s">
        <v>683</v>
      </c>
      <c r="D30" t="s">
        <v>100</v>
      </c>
      <c r="E30" t="s">
        <v>653</v>
      </c>
      <c r="F30" t="s">
        <v>648</v>
      </c>
      <c r="G30" t="s">
        <v>102</v>
      </c>
      <c r="H30" s="77">
        <v>1913</v>
      </c>
      <c r="I30" s="77">
        <v>6093</v>
      </c>
      <c r="J30" s="77">
        <v>0</v>
      </c>
      <c r="K30" s="77">
        <v>116.55909</v>
      </c>
      <c r="L30" s="78">
        <v>0</v>
      </c>
      <c r="M30" s="78">
        <v>1.9E-3</v>
      </c>
      <c r="N30" s="78">
        <v>4.0000000000000002E-4</v>
      </c>
    </row>
    <row r="31" spans="2:14">
      <c r="B31" t="s">
        <v>677</v>
      </c>
      <c r="C31" t="s">
        <v>684</v>
      </c>
      <c r="D31" t="s">
        <v>100</v>
      </c>
      <c r="E31" t="s">
        <v>653</v>
      </c>
      <c r="F31" t="s">
        <v>648</v>
      </c>
      <c r="G31" t="s">
        <v>102</v>
      </c>
      <c r="H31" s="77">
        <v>3212</v>
      </c>
      <c r="I31" s="77">
        <v>3225</v>
      </c>
      <c r="J31" s="77">
        <v>0</v>
      </c>
      <c r="K31" s="77">
        <v>103.587</v>
      </c>
      <c r="L31" s="78">
        <v>5.0000000000000001E-4</v>
      </c>
      <c r="M31" s="78">
        <v>1.6999999999999999E-3</v>
      </c>
      <c r="N31" s="78">
        <v>4.0000000000000002E-4</v>
      </c>
    </row>
    <row r="32" spans="2:14">
      <c r="B32" t="s">
        <v>677</v>
      </c>
      <c r="C32" t="s">
        <v>685</v>
      </c>
      <c r="D32" t="s">
        <v>100</v>
      </c>
      <c r="E32" t="s">
        <v>653</v>
      </c>
      <c r="F32" t="s">
        <v>648</v>
      </c>
      <c r="G32" t="s">
        <v>102</v>
      </c>
      <c r="H32" s="77">
        <v>22020</v>
      </c>
      <c r="I32" s="77">
        <v>2675</v>
      </c>
      <c r="J32" s="77">
        <v>0</v>
      </c>
      <c r="K32" s="77">
        <v>589.03499999999997</v>
      </c>
      <c r="L32" s="78">
        <v>7.1999999999999998E-3</v>
      </c>
      <c r="M32" s="78">
        <v>9.7000000000000003E-3</v>
      </c>
      <c r="N32" s="78">
        <v>2E-3</v>
      </c>
    </row>
    <row r="33" spans="2:14">
      <c r="B33" t="s">
        <v>677</v>
      </c>
      <c r="C33" t="s">
        <v>686</v>
      </c>
      <c r="D33" t="s">
        <v>100</v>
      </c>
      <c r="E33" t="s">
        <v>653</v>
      </c>
      <c r="F33" t="s">
        <v>648</v>
      </c>
      <c r="G33" t="s">
        <v>102</v>
      </c>
      <c r="H33" s="77">
        <v>6337</v>
      </c>
      <c r="I33" s="77">
        <v>2541</v>
      </c>
      <c r="J33" s="77">
        <v>0</v>
      </c>
      <c r="K33" s="77">
        <v>161.02316999999999</v>
      </c>
      <c r="L33" s="78">
        <v>8.0000000000000004E-4</v>
      </c>
      <c r="M33" s="78">
        <v>2.7000000000000001E-3</v>
      </c>
      <c r="N33" s="78">
        <v>5.0000000000000001E-4</v>
      </c>
    </row>
    <row r="34" spans="2:14">
      <c r="B34" t="s">
        <v>687</v>
      </c>
      <c r="C34" t="s">
        <v>688</v>
      </c>
      <c r="D34" t="s">
        <v>100</v>
      </c>
      <c r="E34" t="s">
        <v>658</v>
      </c>
      <c r="F34" t="s">
        <v>648</v>
      </c>
      <c r="G34" t="s">
        <v>102</v>
      </c>
      <c r="H34" s="77">
        <v>6246</v>
      </c>
      <c r="I34" s="77">
        <v>6254</v>
      </c>
      <c r="J34" s="77">
        <v>0</v>
      </c>
      <c r="K34" s="77">
        <v>390.62484000000001</v>
      </c>
      <c r="L34" s="78">
        <v>2.9999999999999997E-4</v>
      </c>
      <c r="M34" s="78">
        <v>6.4999999999999997E-3</v>
      </c>
      <c r="N34" s="78">
        <v>1.2999999999999999E-3</v>
      </c>
    </row>
    <row r="35" spans="2:14">
      <c r="B35" t="s">
        <v>689</v>
      </c>
      <c r="C35" t="s">
        <v>690</v>
      </c>
      <c r="D35" t="s">
        <v>100</v>
      </c>
      <c r="E35" t="s">
        <v>658</v>
      </c>
      <c r="F35" t="s">
        <v>648</v>
      </c>
      <c r="G35" t="s">
        <v>102</v>
      </c>
      <c r="H35" s="77">
        <v>39404</v>
      </c>
      <c r="I35" s="77">
        <v>6438</v>
      </c>
      <c r="J35" s="77">
        <v>0</v>
      </c>
      <c r="K35" s="77">
        <v>2536.8295199999998</v>
      </c>
      <c r="L35" s="78">
        <v>1.6000000000000001E-3</v>
      </c>
      <c r="M35" s="78">
        <v>4.19E-2</v>
      </c>
      <c r="N35" s="78">
        <v>8.6999999999999994E-3</v>
      </c>
    </row>
    <row r="36" spans="2:14">
      <c r="B36" t="s">
        <v>677</v>
      </c>
      <c r="C36" t="s">
        <v>691</v>
      </c>
      <c r="D36" t="s">
        <v>100</v>
      </c>
      <c r="E36" t="s">
        <v>661</v>
      </c>
      <c r="F36" t="s">
        <v>648</v>
      </c>
      <c r="G36" t="s">
        <v>102</v>
      </c>
      <c r="H36" s="77">
        <v>13023</v>
      </c>
      <c r="I36" s="77">
        <v>4530</v>
      </c>
      <c r="J36" s="77">
        <v>0</v>
      </c>
      <c r="K36" s="77">
        <v>589.94190000000003</v>
      </c>
      <c r="L36" s="78">
        <v>5.9999999999999995E-4</v>
      </c>
      <c r="M36" s="78">
        <v>9.7999999999999997E-3</v>
      </c>
      <c r="N36" s="78">
        <v>2E-3</v>
      </c>
    </row>
    <row r="37" spans="2:14">
      <c r="B37" t="s">
        <v>677</v>
      </c>
      <c r="C37" t="s">
        <v>692</v>
      </c>
      <c r="D37" t="s">
        <v>100</v>
      </c>
      <c r="E37" t="s">
        <v>661</v>
      </c>
      <c r="F37" t="s">
        <v>648</v>
      </c>
      <c r="G37" t="s">
        <v>102</v>
      </c>
      <c r="H37" s="77">
        <v>560</v>
      </c>
      <c r="I37" s="77">
        <v>13750</v>
      </c>
      <c r="J37" s="77">
        <v>0</v>
      </c>
      <c r="K37" s="77">
        <v>77</v>
      </c>
      <c r="L37" s="78">
        <v>0</v>
      </c>
      <c r="M37" s="78">
        <v>1.2999999999999999E-3</v>
      </c>
      <c r="N37" s="78">
        <v>2.9999999999999997E-4</v>
      </c>
    </row>
    <row r="38" spans="2:14">
      <c r="B38" t="s">
        <v>677</v>
      </c>
      <c r="C38" t="s">
        <v>693</v>
      </c>
      <c r="D38" t="s">
        <v>100</v>
      </c>
      <c r="E38" t="s">
        <v>661</v>
      </c>
      <c r="F38" t="s">
        <v>648</v>
      </c>
      <c r="G38" t="s">
        <v>102</v>
      </c>
      <c r="H38" s="77">
        <v>19208</v>
      </c>
      <c r="I38" s="77">
        <v>285</v>
      </c>
      <c r="J38" s="77">
        <v>0</v>
      </c>
      <c r="K38" s="77">
        <v>54.742800000000003</v>
      </c>
      <c r="L38" s="78">
        <v>2.0000000000000001E-4</v>
      </c>
      <c r="M38" s="78">
        <v>8.9999999999999998E-4</v>
      </c>
      <c r="N38" s="78">
        <v>2.0000000000000001E-4</v>
      </c>
    </row>
    <row r="39" spans="2:14">
      <c r="B39" t="s">
        <v>694</v>
      </c>
      <c r="C39" t="s">
        <v>695</v>
      </c>
      <c r="D39" t="s">
        <v>100</v>
      </c>
      <c r="E39" t="s">
        <v>661</v>
      </c>
      <c r="F39" t="s">
        <v>648</v>
      </c>
      <c r="G39" t="s">
        <v>102</v>
      </c>
      <c r="H39" s="77">
        <v>1747</v>
      </c>
      <c r="I39" s="77">
        <v>6666</v>
      </c>
      <c r="J39" s="77">
        <v>0</v>
      </c>
      <c r="K39" s="77">
        <v>116.45502</v>
      </c>
      <c r="L39" s="78">
        <v>4.0000000000000002E-4</v>
      </c>
      <c r="M39" s="78">
        <v>1.9E-3</v>
      </c>
      <c r="N39" s="78">
        <v>4.0000000000000002E-4</v>
      </c>
    </row>
    <row r="40" spans="2:14">
      <c r="B40" t="s">
        <v>696</v>
      </c>
      <c r="C40" t="s">
        <v>697</v>
      </c>
      <c r="D40" t="s">
        <v>100</v>
      </c>
      <c r="E40" t="s">
        <v>661</v>
      </c>
      <c r="F40" t="s">
        <v>648</v>
      </c>
      <c r="G40" t="s">
        <v>102</v>
      </c>
      <c r="H40" s="77">
        <v>1311</v>
      </c>
      <c r="I40" s="77">
        <v>24160</v>
      </c>
      <c r="J40" s="77">
        <v>0</v>
      </c>
      <c r="K40" s="77">
        <v>316.73759999999999</v>
      </c>
      <c r="L40" s="78">
        <v>1E-4</v>
      </c>
      <c r="M40" s="78">
        <v>5.1999999999999998E-3</v>
      </c>
      <c r="N40" s="78">
        <v>1.1000000000000001E-3</v>
      </c>
    </row>
    <row r="41" spans="2:14">
      <c r="B41" t="s">
        <v>698</v>
      </c>
      <c r="C41" t="s">
        <v>699</v>
      </c>
      <c r="D41" t="s">
        <v>100</v>
      </c>
      <c r="E41" t="s">
        <v>661</v>
      </c>
      <c r="F41" t="s">
        <v>648</v>
      </c>
      <c r="G41" t="s">
        <v>102</v>
      </c>
      <c r="H41" s="77">
        <v>5963</v>
      </c>
      <c r="I41" s="77">
        <v>3353</v>
      </c>
      <c r="J41" s="77">
        <v>0</v>
      </c>
      <c r="K41" s="77">
        <v>199.93939</v>
      </c>
      <c r="L41" s="78">
        <v>8.9999999999999998E-4</v>
      </c>
      <c r="M41" s="78">
        <v>3.3E-3</v>
      </c>
      <c r="N41" s="78">
        <v>6.9999999999999999E-4</v>
      </c>
    </row>
    <row r="42" spans="2:14">
      <c r="B42" t="s">
        <v>700</v>
      </c>
      <c r="C42" t="s">
        <v>701</v>
      </c>
      <c r="D42" t="s">
        <v>100</v>
      </c>
      <c r="E42" t="s">
        <v>661</v>
      </c>
      <c r="F42" t="s">
        <v>648</v>
      </c>
      <c r="G42" t="s">
        <v>102</v>
      </c>
      <c r="H42" s="77">
        <v>4111</v>
      </c>
      <c r="I42" s="77">
        <v>1565</v>
      </c>
      <c r="J42" s="77">
        <v>0</v>
      </c>
      <c r="K42" s="77">
        <v>64.337149999999994</v>
      </c>
      <c r="L42" s="78">
        <v>5.0000000000000001E-4</v>
      </c>
      <c r="M42" s="78">
        <v>1.1000000000000001E-3</v>
      </c>
      <c r="N42" s="78">
        <v>2.0000000000000001E-4</v>
      </c>
    </row>
    <row r="43" spans="2:14">
      <c r="B43" t="s">
        <v>702</v>
      </c>
      <c r="C43" t="s">
        <v>703</v>
      </c>
      <c r="D43" t="s">
        <v>100</v>
      </c>
      <c r="E43" t="s">
        <v>666</v>
      </c>
      <c r="F43" t="s">
        <v>648</v>
      </c>
      <c r="G43" t="s">
        <v>102</v>
      </c>
      <c r="H43" s="77">
        <v>475</v>
      </c>
      <c r="I43" s="77">
        <v>14150</v>
      </c>
      <c r="J43" s="77">
        <v>0</v>
      </c>
      <c r="K43" s="77">
        <v>67.212500000000006</v>
      </c>
      <c r="L43" s="78">
        <v>0</v>
      </c>
      <c r="M43" s="78">
        <v>1.1000000000000001E-3</v>
      </c>
      <c r="N43" s="78">
        <v>2.0000000000000001E-4</v>
      </c>
    </row>
    <row r="44" spans="2:14">
      <c r="B44" t="s">
        <v>704</v>
      </c>
      <c r="C44" t="s">
        <v>705</v>
      </c>
      <c r="D44" t="s">
        <v>100</v>
      </c>
      <c r="E44" t="s">
        <v>666</v>
      </c>
      <c r="F44" t="s">
        <v>648</v>
      </c>
      <c r="G44" t="s">
        <v>102</v>
      </c>
      <c r="H44" s="77">
        <v>7630</v>
      </c>
      <c r="I44" s="77">
        <v>6399</v>
      </c>
      <c r="J44" s="77">
        <v>0</v>
      </c>
      <c r="K44" s="77">
        <v>488.24369999999999</v>
      </c>
      <c r="L44" s="78">
        <v>1E-4</v>
      </c>
      <c r="M44" s="78">
        <v>8.0999999999999996E-3</v>
      </c>
      <c r="N44" s="78">
        <v>1.6999999999999999E-3</v>
      </c>
    </row>
    <row r="45" spans="2:14">
      <c r="B45" t="s">
        <v>677</v>
      </c>
      <c r="C45" t="s">
        <v>706</v>
      </c>
      <c r="D45" t="s">
        <v>100</v>
      </c>
      <c r="E45" t="s">
        <v>666</v>
      </c>
      <c r="F45" t="s">
        <v>648</v>
      </c>
      <c r="G45" t="s">
        <v>102</v>
      </c>
      <c r="H45" s="77">
        <v>31776</v>
      </c>
      <c r="I45" s="77">
        <v>2701</v>
      </c>
      <c r="J45" s="77">
        <v>0</v>
      </c>
      <c r="K45" s="77">
        <v>858.26976000000002</v>
      </c>
      <c r="L45" s="78">
        <v>1.1999999999999999E-3</v>
      </c>
      <c r="M45" s="78">
        <v>1.4200000000000001E-2</v>
      </c>
      <c r="N45" s="78">
        <v>2.8999999999999998E-3</v>
      </c>
    </row>
    <row r="46" spans="2:14">
      <c r="B46" t="s">
        <v>677</v>
      </c>
      <c r="C46" t="s">
        <v>707</v>
      </c>
      <c r="D46" t="s">
        <v>100</v>
      </c>
      <c r="E46" t="s">
        <v>666</v>
      </c>
      <c r="F46" t="s">
        <v>648</v>
      </c>
      <c r="G46" t="s">
        <v>102</v>
      </c>
      <c r="H46" s="77">
        <v>33664</v>
      </c>
      <c r="I46" s="77">
        <v>1178</v>
      </c>
      <c r="J46" s="77">
        <v>0</v>
      </c>
      <c r="K46" s="77">
        <v>396.56191999999999</v>
      </c>
      <c r="L46" s="78">
        <v>1E-3</v>
      </c>
      <c r="M46" s="78">
        <v>6.6E-3</v>
      </c>
      <c r="N46" s="78">
        <v>1.4E-3</v>
      </c>
    </row>
    <row r="47" spans="2:14">
      <c r="B47" t="s">
        <v>677</v>
      </c>
      <c r="C47" t="s">
        <v>708</v>
      </c>
      <c r="D47" t="s">
        <v>100</v>
      </c>
      <c r="E47" t="s">
        <v>666</v>
      </c>
      <c r="F47" t="s">
        <v>648</v>
      </c>
      <c r="G47" t="s">
        <v>102</v>
      </c>
      <c r="H47" s="77">
        <v>11303</v>
      </c>
      <c r="I47" s="77">
        <v>13770</v>
      </c>
      <c r="J47" s="77">
        <v>0</v>
      </c>
      <c r="K47" s="77">
        <v>1556.4231</v>
      </c>
      <c r="L47" s="78">
        <v>5.0000000000000001E-4</v>
      </c>
      <c r="M47" s="78">
        <v>2.5700000000000001E-2</v>
      </c>
      <c r="N47" s="78">
        <v>5.3E-3</v>
      </c>
    </row>
    <row r="48" spans="2:14">
      <c r="B48" t="s">
        <v>709</v>
      </c>
      <c r="C48" t="s">
        <v>710</v>
      </c>
      <c r="D48" t="s">
        <v>100</v>
      </c>
      <c r="E48" t="s">
        <v>666</v>
      </c>
      <c r="F48" t="s">
        <v>648</v>
      </c>
      <c r="G48" t="s">
        <v>102</v>
      </c>
      <c r="H48" s="77">
        <v>1576.96</v>
      </c>
      <c r="I48" s="77">
        <v>11530</v>
      </c>
      <c r="J48" s="77">
        <v>0</v>
      </c>
      <c r="K48" s="77">
        <v>181.823488</v>
      </c>
      <c r="L48" s="78">
        <v>1E-4</v>
      </c>
      <c r="M48" s="78">
        <v>3.0000000000000001E-3</v>
      </c>
      <c r="N48" s="78">
        <v>5.9999999999999995E-4</v>
      </c>
    </row>
    <row r="49" spans="2:14">
      <c r="B49" t="s">
        <v>711</v>
      </c>
      <c r="C49" t="s">
        <v>712</v>
      </c>
      <c r="D49" t="s">
        <v>100</v>
      </c>
      <c r="E49" t="s">
        <v>669</v>
      </c>
      <c r="F49" t="s">
        <v>648</v>
      </c>
      <c r="G49" t="s">
        <v>102</v>
      </c>
      <c r="H49" s="77">
        <v>22979.49</v>
      </c>
      <c r="I49" s="77">
        <v>1431</v>
      </c>
      <c r="J49" s="77">
        <v>0</v>
      </c>
      <c r="K49" s="77">
        <v>328.83650189999997</v>
      </c>
      <c r="L49" s="78">
        <v>5.9999999999999995E-4</v>
      </c>
      <c r="M49" s="78">
        <v>5.4000000000000003E-3</v>
      </c>
      <c r="N49" s="78">
        <v>1.1000000000000001E-3</v>
      </c>
    </row>
    <row r="50" spans="2:14">
      <c r="B50" t="s">
        <v>713</v>
      </c>
      <c r="C50" t="s">
        <v>714</v>
      </c>
      <c r="D50" t="s">
        <v>100</v>
      </c>
      <c r="E50" t="s">
        <v>669</v>
      </c>
      <c r="F50" t="s">
        <v>648</v>
      </c>
      <c r="G50" t="s">
        <v>102</v>
      </c>
      <c r="H50" s="77">
        <v>1177</v>
      </c>
      <c r="I50" s="77">
        <v>44470</v>
      </c>
      <c r="J50" s="77">
        <v>0</v>
      </c>
      <c r="K50" s="77">
        <v>523.41189999999995</v>
      </c>
      <c r="L50" s="78">
        <v>2.9999999999999997E-4</v>
      </c>
      <c r="M50" s="78">
        <v>8.6999999999999994E-3</v>
      </c>
      <c r="N50" s="78">
        <v>1.8E-3</v>
      </c>
    </row>
    <row r="51" spans="2:14">
      <c r="B51" t="s">
        <v>715</v>
      </c>
      <c r="C51" t="s">
        <v>716</v>
      </c>
      <c r="D51" t="s">
        <v>100</v>
      </c>
      <c r="E51" t="s">
        <v>669</v>
      </c>
      <c r="F51" t="s">
        <v>648</v>
      </c>
      <c r="G51" t="s">
        <v>102</v>
      </c>
      <c r="H51" s="77">
        <v>992</v>
      </c>
      <c r="I51" s="77">
        <v>18420</v>
      </c>
      <c r="J51" s="77">
        <v>0</v>
      </c>
      <c r="K51" s="77">
        <v>182.72640000000001</v>
      </c>
      <c r="L51" s="78">
        <v>2.0000000000000001E-4</v>
      </c>
      <c r="M51" s="78">
        <v>3.0000000000000001E-3</v>
      </c>
      <c r="N51" s="78">
        <v>5.9999999999999995E-4</v>
      </c>
    </row>
    <row r="52" spans="2:14">
      <c r="B52" t="s">
        <v>717</v>
      </c>
      <c r="C52" t="s">
        <v>718</v>
      </c>
      <c r="D52" t="s">
        <v>100</v>
      </c>
      <c r="E52" t="s">
        <v>669</v>
      </c>
      <c r="F52" t="s">
        <v>648</v>
      </c>
      <c r="G52" t="s">
        <v>102</v>
      </c>
      <c r="H52" s="77">
        <v>24704</v>
      </c>
      <c r="I52" s="77">
        <v>2464</v>
      </c>
      <c r="J52" s="77">
        <v>0</v>
      </c>
      <c r="K52" s="77">
        <v>608.70655999999997</v>
      </c>
      <c r="L52" s="78">
        <v>1.1000000000000001E-3</v>
      </c>
      <c r="M52" s="78">
        <v>1.01E-2</v>
      </c>
      <c r="N52" s="78">
        <v>2.0999999999999999E-3</v>
      </c>
    </row>
    <row r="53" spans="2:14">
      <c r="B53" t="s">
        <v>719</v>
      </c>
      <c r="C53" t="s">
        <v>720</v>
      </c>
      <c r="D53" t="s">
        <v>100</v>
      </c>
      <c r="E53" t="s">
        <v>669</v>
      </c>
      <c r="F53" t="s">
        <v>648</v>
      </c>
      <c r="G53" t="s">
        <v>102</v>
      </c>
      <c r="H53" s="77">
        <v>11077</v>
      </c>
      <c r="I53" s="77">
        <v>13630</v>
      </c>
      <c r="J53" s="77">
        <v>0</v>
      </c>
      <c r="K53" s="77">
        <v>1509.7951</v>
      </c>
      <c r="L53" s="78">
        <v>2.0999999999999999E-3</v>
      </c>
      <c r="M53" s="78">
        <v>2.5000000000000001E-2</v>
      </c>
      <c r="N53" s="78">
        <v>5.1999999999999998E-3</v>
      </c>
    </row>
    <row r="54" spans="2:14">
      <c r="B54" t="s">
        <v>984</v>
      </c>
      <c r="C54" t="s">
        <v>721</v>
      </c>
      <c r="D54" t="s">
        <v>100</v>
      </c>
      <c r="E54" t="s">
        <v>669</v>
      </c>
      <c r="F54" t="s">
        <v>648</v>
      </c>
      <c r="G54" t="s">
        <v>102</v>
      </c>
      <c r="H54" s="77">
        <v>7593.9</v>
      </c>
      <c r="I54" s="77">
        <v>8377</v>
      </c>
      <c r="J54" s="77">
        <v>0</v>
      </c>
      <c r="K54" s="77">
        <v>636.14100299999996</v>
      </c>
      <c r="L54" s="78">
        <v>1.1000000000000001E-3</v>
      </c>
      <c r="M54" s="78">
        <v>1.0500000000000001E-2</v>
      </c>
      <c r="N54" s="78">
        <v>2.2000000000000001E-3</v>
      </c>
    </row>
    <row r="55" spans="2:14">
      <c r="B55" s="79" t="s">
        <v>722</v>
      </c>
      <c r="D55" s="16"/>
      <c r="E55" s="16"/>
      <c r="F55" s="16"/>
      <c r="G55" s="16"/>
      <c r="H55" s="81">
        <v>5392124.0999999996</v>
      </c>
      <c r="J55" s="81">
        <v>0</v>
      </c>
      <c r="K55" s="81">
        <v>24740.673921469999</v>
      </c>
      <c r="M55" s="80">
        <v>0.40910000000000002</v>
      </c>
      <c r="N55" s="80">
        <v>8.4400000000000003E-2</v>
      </c>
    </row>
    <row r="56" spans="2:14">
      <c r="B56" t="s">
        <v>723</v>
      </c>
      <c r="C56" t="s">
        <v>724</v>
      </c>
      <c r="D56" t="s">
        <v>100</v>
      </c>
      <c r="E56" t="s">
        <v>653</v>
      </c>
      <c r="F56" t="s">
        <v>725</v>
      </c>
      <c r="G56" t="s">
        <v>102</v>
      </c>
      <c r="H56" s="77">
        <v>2513506</v>
      </c>
      <c r="I56" s="77">
        <v>430.29</v>
      </c>
      <c r="J56" s="77">
        <v>0</v>
      </c>
      <c r="K56" s="77">
        <v>10815.364967400001</v>
      </c>
      <c r="L56" s="78">
        <v>1.7399999999999999E-2</v>
      </c>
      <c r="M56" s="78">
        <v>0.17879999999999999</v>
      </c>
      <c r="N56" s="78">
        <v>3.6900000000000002E-2</v>
      </c>
    </row>
    <row r="57" spans="2:14">
      <c r="B57" t="s">
        <v>726</v>
      </c>
      <c r="C57" t="s">
        <v>727</v>
      </c>
      <c r="D57" t="s">
        <v>100</v>
      </c>
      <c r="E57" t="s">
        <v>666</v>
      </c>
      <c r="F57" t="s">
        <v>725</v>
      </c>
      <c r="G57" t="s">
        <v>102</v>
      </c>
      <c r="H57" s="77">
        <v>2161645.1</v>
      </c>
      <c r="I57" s="77">
        <v>338.17</v>
      </c>
      <c r="J57" s="77">
        <v>0</v>
      </c>
      <c r="K57" s="77">
        <v>7310.0352346700001</v>
      </c>
      <c r="L57" s="78">
        <v>1.6000000000000001E-3</v>
      </c>
      <c r="M57" s="78">
        <v>0.12089999999999999</v>
      </c>
      <c r="N57" s="78">
        <v>2.4899999999999999E-2</v>
      </c>
    </row>
    <row r="58" spans="2:14">
      <c r="B58" t="s">
        <v>728</v>
      </c>
      <c r="C58" t="s">
        <v>729</v>
      </c>
      <c r="D58" t="s">
        <v>100</v>
      </c>
      <c r="E58" t="s">
        <v>666</v>
      </c>
      <c r="F58" t="s">
        <v>725</v>
      </c>
      <c r="G58" t="s">
        <v>102</v>
      </c>
      <c r="H58" s="77">
        <v>593373</v>
      </c>
      <c r="I58" s="77">
        <v>357.78</v>
      </c>
      <c r="J58" s="77">
        <v>0</v>
      </c>
      <c r="K58" s="77">
        <v>2122.9699194</v>
      </c>
      <c r="L58" s="78">
        <v>5.9999999999999995E-4</v>
      </c>
      <c r="M58" s="78">
        <v>3.5099999999999999E-2</v>
      </c>
      <c r="N58" s="78">
        <v>7.1999999999999998E-3</v>
      </c>
    </row>
    <row r="59" spans="2:14">
      <c r="B59" t="s">
        <v>730</v>
      </c>
      <c r="C59" t="s">
        <v>731</v>
      </c>
      <c r="D59" t="s">
        <v>100</v>
      </c>
      <c r="E59" t="s">
        <v>669</v>
      </c>
      <c r="F59" t="s">
        <v>725</v>
      </c>
      <c r="G59" t="s">
        <v>102</v>
      </c>
      <c r="H59" s="77">
        <v>123600</v>
      </c>
      <c r="I59" s="77">
        <v>3634.55</v>
      </c>
      <c r="J59" s="77">
        <v>0</v>
      </c>
      <c r="K59" s="77">
        <v>4492.3037999999997</v>
      </c>
      <c r="L59" s="78">
        <v>5.3E-3</v>
      </c>
      <c r="M59" s="78">
        <v>7.4300000000000005E-2</v>
      </c>
      <c r="N59" s="78">
        <v>1.5299999999999999E-2</v>
      </c>
    </row>
    <row r="60" spans="2:14">
      <c r="B60" s="79" t="s">
        <v>732</v>
      </c>
      <c r="D60" s="16"/>
      <c r="E60" s="16"/>
      <c r="F60" s="16"/>
      <c r="G60" s="16"/>
      <c r="H60" s="81">
        <v>0</v>
      </c>
      <c r="J60" s="81">
        <v>0</v>
      </c>
      <c r="K60" s="81">
        <v>0</v>
      </c>
      <c r="M60" s="80">
        <v>0</v>
      </c>
      <c r="N60" s="80">
        <v>0</v>
      </c>
    </row>
    <row r="61" spans="2:14">
      <c r="B61" t="s">
        <v>199</v>
      </c>
      <c r="C61" t="s">
        <v>199</v>
      </c>
      <c r="D61" s="16"/>
      <c r="E61" s="16"/>
      <c r="F61" t="s">
        <v>199</v>
      </c>
      <c r="G61" t="s">
        <v>199</v>
      </c>
      <c r="H61" s="77">
        <v>0</v>
      </c>
      <c r="I61" s="77">
        <v>0</v>
      </c>
      <c r="K61" s="77">
        <v>0</v>
      </c>
      <c r="L61" s="78">
        <v>0</v>
      </c>
      <c r="M61" s="78">
        <v>0</v>
      </c>
      <c r="N61" s="78">
        <v>0</v>
      </c>
    </row>
    <row r="62" spans="2:14">
      <c r="B62" s="79" t="s">
        <v>457</v>
      </c>
      <c r="D62" s="16"/>
      <c r="E62" s="16"/>
      <c r="F62" s="16"/>
      <c r="G62" s="16"/>
      <c r="H62" s="81">
        <v>0</v>
      </c>
      <c r="J62" s="81">
        <v>0</v>
      </c>
      <c r="K62" s="81">
        <v>0</v>
      </c>
      <c r="M62" s="80">
        <v>0</v>
      </c>
      <c r="N62" s="80">
        <v>0</v>
      </c>
    </row>
    <row r="63" spans="2:14">
      <c r="B63" t="s">
        <v>199</v>
      </c>
      <c r="C63" t="s">
        <v>199</v>
      </c>
      <c r="D63" s="16"/>
      <c r="E63" s="16"/>
      <c r="F63" t="s">
        <v>199</v>
      </c>
      <c r="G63" t="s">
        <v>199</v>
      </c>
      <c r="H63" s="77">
        <v>0</v>
      </c>
      <c r="I63" s="77">
        <v>0</v>
      </c>
      <c r="K63" s="77">
        <v>0</v>
      </c>
      <c r="L63" s="78">
        <v>0</v>
      </c>
      <c r="M63" s="78">
        <v>0</v>
      </c>
      <c r="N63" s="78">
        <v>0</v>
      </c>
    </row>
    <row r="64" spans="2:14">
      <c r="B64" s="79" t="s">
        <v>733</v>
      </c>
      <c r="D64" s="16"/>
      <c r="E64" s="16"/>
      <c r="F64" s="16"/>
      <c r="G64" s="16"/>
      <c r="H64" s="81">
        <v>0</v>
      </c>
      <c r="J64" s="81">
        <v>0</v>
      </c>
      <c r="K64" s="81">
        <v>0</v>
      </c>
      <c r="M64" s="80">
        <v>0</v>
      </c>
      <c r="N64" s="80">
        <v>0</v>
      </c>
    </row>
    <row r="65" spans="2:14">
      <c r="B65" t="s">
        <v>199</v>
      </c>
      <c r="C65" t="s">
        <v>199</v>
      </c>
      <c r="D65" s="16"/>
      <c r="E65" s="16"/>
      <c r="F65" t="s">
        <v>199</v>
      </c>
      <c r="G65" t="s">
        <v>199</v>
      </c>
      <c r="H65" s="77">
        <v>0</v>
      </c>
      <c r="I65" s="77">
        <v>0</v>
      </c>
      <c r="K65" s="77">
        <v>0</v>
      </c>
      <c r="L65" s="78">
        <v>0</v>
      </c>
      <c r="M65" s="78">
        <v>0</v>
      </c>
      <c r="N65" s="78">
        <v>0</v>
      </c>
    </row>
    <row r="66" spans="2:14">
      <c r="B66" s="79" t="s">
        <v>207</v>
      </c>
      <c r="D66" s="16"/>
      <c r="E66" s="16"/>
      <c r="F66" s="16"/>
      <c r="G66" s="16"/>
      <c r="H66" s="81">
        <v>52915</v>
      </c>
      <c r="J66" s="81">
        <v>20.335640250000001</v>
      </c>
      <c r="K66" s="81">
        <v>15145.327542749999</v>
      </c>
      <c r="M66" s="80">
        <v>0.25040000000000001</v>
      </c>
      <c r="N66" s="80">
        <v>5.1700000000000003E-2</v>
      </c>
    </row>
    <row r="67" spans="2:14">
      <c r="B67" s="79" t="s">
        <v>734</v>
      </c>
      <c r="D67" s="16"/>
      <c r="E67" s="16"/>
      <c r="F67" s="16"/>
      <c r="G67" s="16"/>
      <c r="H67" s="81">
        <v>52915</v>
      </c>
      <c r="J67" s="81">
        <v>20.335640250000001</v>
      </c>
      <c r="K67" s="81">
        <v>15145.327542749999</v>
      </c>
      <c r="M67" s="80">
        <v>0.25040000000000001</v>
      </c>
      <c r="N67" s="80">
        <v>5.1700000000000003E-2</v>
      </c>
    </row>
    <row r="68" spans="2:14">
      <c r="B68" t="s">
        <v>735</v>
      </c>
      <c r="C68" t="s">
        <v>736</v>
      </c>
      <c r="D68" t="s">
        <v>585</v>
      </c>
      <c r="E68" t="s">
        <v>737</v>
      </c>
      <c r="F68" t="s">
        <v>648</v>
      </c>
      <c r="G68" t="s">
        <v>106</v>
      </c>
      <c r="H68" s="77">
        <v>610</v>
      </c>
      <c r="I68" s="77">
        <v>21028</v>
      </c>
      <c r="J68" s="77">
        <v>0</v>
      </c>
      <c r="K68" s="77">
        <v>463.69894199999999</v>
      </c>
      <c r="L68" s="78">
        <v>0</v>
      </c>
      <c r="M68" s="78">
        <v>7.7000000000000002E-3</v>
      </c>
      <c r="N68" s="78">
        <v>1.6000000000000001E-3</v>
      </c>
    </row>
    <row r="69" spans="2:14">
      <c r="B69" t="s">
        <v>738</v>
      </c>
      <c r="C69" t="s">
        <v>739</v>
      </c>
      <c r="D69" t="s">
        <v>565</v>
      </c>
      <c r="E69" t="s">
        <v>740</v>
      </c>
      <c r="F69" t="s">
        <v>648</v>
      </c>
      <c r="G69" t="s">
        <v>106</v>
      </c>
      <c r="H69" s="77">
        <v>1807</v>
      </c>
      <c r="I69" s="77">
        <v>1732</v>
      </c>
      <c r="J69" s="77">
        <v>0</v>
      </c>
      <c r="K69" s="77">
        <v>113.13952260000001</v>
      </c>
      <c r="L69" s="78">
        <v>0</v>
      </c>
      <c r="M69" s="78">
        <v>1.9E-3</v>
      </c>
      <c r="N69" s="78">
        <v>4.0000000000000002E-4</v>
      </c>
    </row>
    <row r="70" spans="2:14">
      <c r="B70" t="s">
        <v>741</v>
      </c>
      <c r="C70" t="s">
        <v>742</v>
      </c>
      <c r="D70" t="s">
        <v>743</v>
      </c>
      <c r="E70" t="s">
        <v>744</v>
      </c>
      <c r="F70" t="s">
        <v>648</v>
      </c>
      <c r="G70" t="s">
        <v>106</v>
      </c>
      <c r="H70" s="77">
        <v>7050</v>
      </c>
      <c r="I70" s="77">
        <v>1391</v>
      </c>
      <c r="J70" s="77">
        <v>0</v>
      </c>
      <c r="K70" s="77">
        <v>354.50678249999999</v>
      </c>
      <c r="L70" s="78">
        <v>0</v>
      </c>
      <c r="M70" s="78">
        <v>5.8999999999999999E-3</v>
      </c>
      <c r="N70" s="78">
        <v>1.1999999999999999E-3</v>
      </c>
    </row>
    <row r="71" spans="2:14">
      <c r="B71" t="s">
        <v>745</v>
      </c>
      <c r="C71" t="s">
        <v>746</v>
      </c>
      <c r="D71" t="s">
        <v>565</v>
      </c>
      <c r="E71" t="s">
        <v>747</v>
      </c>
      <c r="F71" t="s">
        <v>648</v>
      </c>
      <c r="G71" t="s">
        <v>106</v>
      </c>
      <c r="H71" s="77">
        <v>2560</v>
      </c>
      <c r="I71" s="77">
        <v>4418</v>
      </c>
      <c r="J71" s="77">
        <v>0</v>
      </c>
      <c r="K71" s="77">
        <v>408.85939200000001</v>
      </c>
      <c r="L71" s="78">
        <v>0</v>
      </c>
      <c r="M71" s="78">
        <v>6.7999999999999996E-3</v>
      </c>
      <c r="N71" s="78">
        <v>1.4E-3</v>
      </c>
    </row>
    <row r="72" spans="2:14">
      <c r="B72" t="s">
        <v>748</v>
      </c>
      <c r="C72" t="s">
        <v>749</v>
      </c>
      <c r="D72" t="s">
        <v>565</v>
      </c>
      <c r="E72" t="s">
        <v>750</v>
      </c>
      <c r="F72" t="s">
        <v>648</v>
      </c>
      <c r="G72" t="s">
        <v>106</v>
      </c>
      <c r="H72" s="77">
        <v>2200</v>
      </c>
      <c r="I72" s="77">
        <v>4034</v>
      </c>
      <c r="J72" s="77">
        <v>0</v>
      </c>
      <c r="K72" s="77">
        <v>320.82402000000002</v>
      </c>
      <c r="L72" s="78">
        <v>0</v>
      </c>
      <c r="M72" s="78">
        <v>5.3E-3</v>
      </c>
      <c r="N72" s="78">
        <v>1.1000000000000001E-3</v>
      </c>
    </row>
    <row r="73" spans="2:14">
      <c r="B73" t="s">
        <v>751</v>
      </c>
      <c r="C73" t="s">
        <v>752</v>
      </c>
      <c r="D73" t="s">
        <v>565</v>
      </c>
      <c r="E73" t="s">
        <v>753</v>
      </c>
      <c r="F73" t="s">
        <v>648</v>
      </c>
      <c r="G73" t="s">
        <v>106</v>
      </c>
      <c r="H73" s="77">
        <v>1350</v>
      </c>
      <c r="I73" s="77">
        <v>4041</v>
      </c>
      <c r="J73" s="77">
        <v>0</v>
      </c>
      <c r="K73" s="77">
        <v>197.2109025</v>
      </c>
      <c r="L73" s="78">
        <v>0</v>
      </c>
      <c r="M73" s="78">
        <v>3.3E-3</v>
      </c>
      <c r="N73" s="78">
        <v>6.9999999999999999E-4</v>
      </c>
    </row>
    <row r="74" spans="2:14">
      <c r="B74" t="s">
        <v>754</v>
      </c>
      <c r="C74" t="s">
        <v>755</v>
      </c>
      <c r="D74" t="s">
        <v>565</v>
      </c>
      <c r="E74" t="s">
        <v>756</v>
      </c>
      <c r="F74" t="s">
        <v>648</v>
      </c>
      <c r="G74" t="s">
        <v>106</v>
      </c>
      <c r="H74" s="77">
        <v>3550</v>
      </c>
      <c r="I74" s="77">
        <v>5797</v>
      </c>
      <c r="J74" s="77">
        <v>0</v>
      </c>
      <c r="K74" s="77">
        <v>743.94350250000002</v>
      </c>
      <c r="L74" s="78">
        <v>0</v>
      </c>
      <c r="M74" s="78">
        <v>1.23E-2</v>
      </c>
      <c r="N74" s="78">
        <v>2.5000000000000001E-3</v>
      </c>
    </row>
    <row r="75" spans="2:14">
      <c r="B75" t="s">
        <v>757</v>
      </c>
      <c r="C75" t="s">
        <v>758</v>
      </c>
      <c r="D75" t="s">
        <v>585</v>
      </c>
      <c r="E75" t="s">
        <v>759</v>
      </c>
      <c r="F75" t="s">
        <v>648</v>
      </c>
      <c r="G75" t="s">
        <v>106</v>
      </c>
      <c r="H75" s="77">
        <v>2570</v>
      </c>
      <c r="I75" s="77">
        <v>2345</v>
      </c>
      <c r="J75" s="77">
        <v>0</v>
      </c>
      <c r="K75" s="77">
        <v>217.86339749999999</v>
      </c>
      <c r="L75" s="78">
        <v>0</v>
      </c>
      <c r="M75" s="78">
        <v>3.5999999999999999E-3</v>
      </c>
      <c r="N75" s="78">
        <v>6.9999999999999999E-4</v>
      </c>
    </row>
    <row r="76" spans="2:14">
      <c r="B76" t="s">
        <v>760</v>
      </c>
      <c r="C76" t="s">
        <v>761</v>
      </c>
      <c r="D76" t="s">
        <v>585</v>
      </c>
      <c r="E76" t="s">
        <v>759</v>
      </c>
      <c r="F76" t="s">
        <v>648</v>
      </c>
      <c r="G76" t="s">
        <v>106</v>
      </c>
      <c r="H76" s="77">
        <v>1612</v>
      </c>
      <c r="I76" s="77">
        <v>2082</v>
      </c>
      <c r="J76" s="77">
        <v>0</v>
      </c>
      <c r="K76" s="77">
        <v>121.3260516</v>
      </c>
      <c r="L76" s="78">
        <v>0</v>
      </c>
      <c r="M76" s="78">
        <v>2E-3</v>
      </c>
      <c r="N76" s="78">
        <v>4.0000000000000002E-4</v>
      </c>
    </row>
    <row r="77" spans="2:14">
      <c r="B77" t="s">
        <v>762</v>
      </c>
      <c r="C77" t="s">
        <v>763</v>
      </c>
      <c r="D77" t="s">
        <v>585</v>
      </c>
      <c r="E77" t="s">
        <v>759</v>
      </c>
      <c r="F77" t="s">
        <v>648</v>
      </c>
      <c r="G77" t="s">
        <v>106</v>
      </c>
      <c r="H77" s="77">
        <v>1580</v>
      </c>
      <c r="I77" s="77">
        <v>2034</v>
      </c>
      <c r="J77" s="77">
        <v>0</v>
      </c>
      <c r="K77" s="77">
        <v>116.175978</v>
      </c>
      <c r="L77" s="78">
        <v>0</v>
      </c>
      <c r="M77" s="78">
        <v>1.9E-3</v>
      </c>
      <c r="N77" s="78">
        <v>4.0000000000000002E-4</v>
      </c>
    </row>
    <row r="78" spans="2:14">
      <c r="B78" t="s">
        <v>764</v>
      </c>
      <c r="C78" t="s">
        <v>765</v>
      </c>
      <c r="D78" t="s">
        <v>565</v>
      </c>
      <c r="E78" t="s">
        <v>766</v>
      </c>
      <c r="F78" t="s">
        <v>648</v>
      </c>
      <c r="G78" t="s">
        <v>106</v>
      </c>
      <c r="H78" s="77">
        <v>1455</v>
      </c>
      <c r="I78" s="77">
        <v>7763</v>
      </c>
      <c r="J78" s="77">
        <v>0</v>
      </c>
      <c r="K78" s="77">
        <v>408.32021474999999</v>
      </c>
      <c r="L78" s="78">
        <v>0</v>
      </c>
      <c r="M78" s="78">
        <v>6.7999999999999996E-3</v>
      </c>
      <c r="N78" s="78">
        <v>1.4E-3</v>
      </c>
    </row>
    <row r="79" spans="2:14">
      <c r="B79" t="s">
        <v>767</v>
      </c>
      <c r="C79" t="s">
        <v>768</v>
      </c>
      <c r="D79" t="s">
        <v>565</v>
      </c>
      <c r="E79" t="s">
        <v>769</v>
      </c>
      <c r="F79" t="s">
        <v>648</v>
      </c>
      <c r="G79" t="s">
        <v>106</v>
      </c>
      <c r="H79" s="77">
        <v>618</v>
      </c>
      <c r="I79" s="77">
        <v>5398</v>
      </c>
      <c r="J79" s="77">
        <v>0</v>
      </c>
      <c r="K79" s="77">
        <v>120.5950986</v>
      </c>
      <c r="L79" s="78">
        <v>0</v>
      </c>
      <c r="M79" s="78">
        <v>2E-3</v>
      </c>
      <c r="N79" s="78">
        <v>4.0000000000000002E-4</v>
      </c>
    </row>
    <row r="80" spans="2:14">
      <c r="B80" t="s">
        <v>770</v>
      </c>
      <c r="C80" t="s">
        <v>771</v>
      </c>
      <c r="D80" t="s">
        <v>565</v>
      </c>
      <c r="E80" t="s">
        <v>772</v>
      </c>
      <c r="F80" t="s">
        <v>648</v>
      </c>
      <c r="G80" t="s">
        <v>106</v>
      </c>
      <c r="H80" s="77">
        <v>6000</v>
      </c>
      <c r="I80" s="77">
        <v>1770.52</v>
      </c>
      <c r="J80" s="77">
        <v>0</v>
      </c>
      <c r="K80" s="77">
        <v>384.02578799999998</v>
      </c>
      <c r="L80" s="78">
        <v>0</v>
      </c>
      <c r="M80" s="78">
        <v>6.4000000000000003E-3</v>
      </c>
      <c r="N80" s="78">
        <v>1.2999999999999999E-3</v>
      </c>
    </row>
    <row r="81" spans="2:14">
      <c r="B81" t="s">
        <v>773</v>
      </c>
      <c r="C81" t="s">
        <v>774</v>
      </c>
      <c r="D81" t="s">
        <v>565</v>
      </c>
      <c r="E81" t="s">
        <v>775</v>
      </c>
      <c r="F81" t="s">
        <v>648</v>
      </c>
      <c r="G81" t="s">
        <v>106</v>
      </c>
      <c r="H81" s="77">
        <v>5498</v>
      </c>
      <c r="I81" s="77">
        <v>3119</v>
      </c>
      <c r="J81" s="77">
        <v>0</v>
      </c>
      <c r="K81" s="77">
        <v>619.90967130000001</v>
      </c>
      <c r="L81" s="78">
        <v>0</v>
      </c>
      <c r="M81" s="78">
        <v>1.03E-2</v>
      </c>
      <c r="N81" s="78">
        <v>2.0999999999999999E-3</v>
      </c>
    </row>
    <row r="82" spans="2:14">
      <c r="B82" t="s">
        <v>776</v>
      </c>
      <c r="C82" t="s">
        <v>777</v>
      </c>
      <c r="D82" t="s">
        <v>565</v>
      </c>
      <c r="E82" t="s">
        <v>778</v>
      </c>
      <c r="F82" t="s">
        <v>648</v>
      </c>
      <c r="G82" t="s">
        <v>106</v>
      </c>
      <c r="H82" s="77">
        <v>886</v>
      </c>
      <c r="I82" s="77">
        <v>32093</v>
      </c>
      <c r="J82" s="77">
        <v>1.512516</v>
      </c>
      <c r="K82" s="77">
        <v>1029.4160036999999</v>
      </c>
      <c r="L82" s="78">
        <v>0</v>
      </c>
      <c r="M82" s="78">
        <v>1.7000000000000001E-2</v>
      </c>
      <c r="N82" s="78">
        <v>3.5000000000000001E-3</v>
      </c>
    </row>
    <row r="83" spans="2:14">
      <c r="B83" t="s">
        <v>779</v>
      </c>
      <c r="C83" t="s">
        <v>780</v>
      </c>
      <c r="D83" t="s">
        <v>565</v>
      </c>
      <c r="E83" t="s">
        <v>781</v>
      </c>
      <c r="F83" t="s">
        <v>648</v>
      </c>
      <c r="G83" t="s">
        <v>106</v>
      </c>
      <c r="H83" s="77">
        <v>634</v>
      </c>
      <c r="I83" s="77">
        <v>14785</v>
      </c>
      <c r="J83" s="77">
        <v>0</v>
      </c>
      <c r="K83" s="77">
        <v>338.85889350000002</v>
      </c>
      <c r="L83" s="78">
        <v>0</v>
      </c>
      <c r="M83" s="78">
        <v>5.5999999999999999E-3</v>
      </c>
      <c r="N83" s="78">
        <v>1.1999999999999999E-3</v>
      </c>
    </row>
    <row r="84" spans="2:14">
      <c r="B84" t="s">
        <v>782</v>
      </c>
      <c r="C84" t="s">
        <v>783</v>
      </c>
      <c r="D84" t="s">
        <v>565</v>
      </c>
      <c r="E84" t="s">
        <v>784</v>
      </c>
      <c r="F84" t="s">
        <v>648</v>
      </c>
      <c r="G84" t="s">
        <v>106</v>
      </c>
      <c r="H84" s="77">
        <v>1070</v>
      </c>
      <c r="I84" s="77">
        <v>15101</v>
      </c>
      <c r="J84" s="77">
        <v>0</v>
      </c>
      <c r="K84" s="77">
        <v>584.11423049999996</v>
      </c>
      <c r="L84" s="78">
        <v>0</v>
      </c>
      <c r="M84" s="78">
        <v>9.7000000000000003E-3</v>
      </c>
      <c r="N84" s="78">
        <v>2E-3</v>
      </c>
    </row>
    <row r="85" spans="2:14">
      <c r="B85" t="s">
        <v>785</v>
      </c>
      <c r="C85" t="s">
        <v>786</v>
      </c>
      <c r="D85" t="s">
        <v>565</v>
      </c>
      <c r="E85" t="s">
        <v>784</v>
      </c>
      <c r="F85" t="s">
        <v>648</v>
      </c>
      <c r="G85" t="s">
        <v>106</v>
      </c>
      <c r="H85" s="77">
        <v>43</v>
      </c>
      <c r="I85" s="77">
        <v>7590</v>
      </c>
      <c r="J85" s="77">
        <v>0</v>
      </c>
      <c r="K85" s="77">
        <v>11.798275500000001</v>
      </c>
      <c r="L85" s="78">
        <v>0</v>
      </c>
      <c r="M85" s="78">
        <v>2.0000000000000001E-4</v>
      </c>
      <c r="N85" s="78">
        <v>0</v>
      </c>
    </row>
    <row r="86" spans="2:14">
      <c r="B86" t="s">
        <v>787</v>
      </c>
      <c r="C86" t="s">
        <v>786</v>
      </c>
      <c r="D86" t="s">
        <v>565</v>
      </c>
      <c r="E86" t="s">
        <v>784</v>
      </c>
      <c r="F86" t="s">
        <v>648</v>
      </c>
      <c r="G86" t="s">
        <v>106</v>
      </c>
      <c r="H86" s="77">
        <v>182</v>
      </c>
      <c r="I86" s="77">
        <v>3728</v>
      </c>
      <c r="J86" s="77">
        <v>0</v>
      </c>
      <c r="K86" s="77">
        <v>24.5276304</v>
      </c>
      <c r="L86" s="78">
        <v>0</v>
      </c>
      <c r="M86" s="78">
        <v>4.0000000000000002E-4</v>
      </c>
      <c r="N86" s="78">
        <v>1E-4</v>
      </c>
    </row>
    <row r="87" spans="2:14">
      <c r="B87" t="s">
        <v>788</v>
      </c>
      <c r="C87" t="s">
        <v>789</v>
      </c>
      <c r="D87" t="s">
        <v>565</v>
      </c>
      <c r="E87" t="s">
        <v>784</v>
      </c>
      <c r="F87" t="s">
        <v>648</v>
      </c>
      <c r="G87" t="s">
        <v>106</v>
      </c>
      <c r="H87" s="77">
        <v>1015</v>
      </c>
      <c r="I87" s="77">
        <v>7621</v>
      </c>
      <c r="J87" s="77">
        <v>0</v>
      </c>
      <c r="K87" s="77">
        <v>279.63163724999998</v>
      </c>
      <c r="L87" s="78">
        <v>0</v>
      </c>
      <c r="M87" s="78">
        <v>4.5999999999999999E-3</v>
      </c>
      <c r="N87" s="78">
        <v>1E-3</v>
      </c>
    </row>
    <row r="88" spans="2:14">
      <c r="B88" t="s">
        <v>790</v>
      </c>
      <c r="C88" t="s">
        <v>786</v>
      </c>
      <c r="D88" t="s">
        <v>565</v>
      </c>
      <c r="E88" t="s">
        <v>784</v>
      </c>
      <c r="F88" t="s">
        <v>648</v>
      </c>
      <c r="G88" t="s">
        <v>106</v>
      </c>
      <c r="H88" s="77">
        <v>3457</v>
      </c>
      <c r="I88" s="77">
        <v>40939</v>
      </c>
      <c r="J88" s="77">
        <v>18.823124249999999</v>
      </c>
      <c r="K88" s="77">
        <v>5134.9924707</v>
      </c>
      <c r="L88" s="78">
        <v>0</v>
      </c>
      <c r="M88" s="78">
        <v>8.4900000000000003E-2</v>
      </c>
      <c r="N88" s="78">
        <v>1.7500000000000002E-2</v>
      </c>
    </row>
    <row r="89" spans="2:14">
      <c r="B89" t="s">
        <v>791</v>
      </c>
      <c r="C89" t="s">
        <v>792</v>
      </c>
      <c r="D89" t="s">
        <v>565</v>
      </c>
      <c r="E89" t="s">
        <v>784</v>
      </c>
      <c r="F89" t="s">
        <v>648</v>
      </c>
      <c r="G89" t="s">
        <v>106</v>
      </c>
      <c r="H89" s="77">
        <v>3169</v>
      </c>
      <c r="I89" s="77">
        <v>4386</v>
      </c>
      <c r="J89" s="77">
        <v>0</v>
      </c>
      <c r="K89" s="77">
        <v>502.45730909999997</v>
      </c>
      <c r="L89" s="78">
        <v>0</v>
      </c>
      <c r="M89" s="78">
        <v>8.3000000000000001E-3</v>
      </c>
      <c r="N89" s="78">
        <v>1.6999999999999999E-3</v>
      </c>
    </row>
    <row r="90" spans="2:14">
      <c r="B90" t="s">
        <v>793</v>
      </c>
      <c r="C90" t="s">
        <v>786</v>
      </c>
      <c r="D90" t="s">
        <v>565</v>
      </c>
      <c r="E90" t="s">
        <v>784</v>
      </c>
      <c r="F90" t="s">
        <v>648</v>
      </c>
      <c r="G90" t="s">
        <v>106</v>
      </c>
      <c r="H90" s="77">
        <v>167</v>
      </c>
      <c r="I90" s="77">
        <v>1745</v>
      </c>
      <c r="J90" s="77">
        <v>0</v>
      </c>
      <c r="K90" s="77">
        <v>10.534652250000001</v>
      </c>
      <c r="L90" s="78">
        <v>0</v>
      </c>
      <c r="M90" s="78">
        <v>2.0000000000000001E-4</v>
      </c>
      <c r="N90" s="78">
        <v>0</v>
      </c>
    </row>
    <row r="91" spans="2:14">
      <c r="B91" t="s">
        <v>794</v>
      </c>
      <c r="C91" t="s">
        <v>786</v>
      </c>
      <c r="D91" t="s">
        <v>565</v>
      </c>
      <c r="E91" t="s">
        <v>784</v>
      </c>
      <c r="F91" t="s">
        <v>648</v>
      </c>
      <c r="G91" t="s">
        <v>106</v>
      </c>
      <c r="H91" s="77">
        <v>24</v>
      </c>
      <c r="I91" s="77">
        <v>13811</v>
      </c>
      <c r="J91" s="77">
        <v>0</v>
      </c>
      <c r="K91" s="77">
        <v>11.982423600000001</v>
      </c>
      <c r="L91" s="78">
        <v>0</v>
      </c>
      <c r="M91" s="78">
        <v>2.0000000000000001E-4</v>
      </c>
      <c r="N91" s="78">
        <v>0</v>
      </c>
    </row>
    <row r="92" spans="2:14">
      <c r="B92" t="s">
        <v>795</v>
      </c>
      <c r="C92" t="s">
        <v>796</v>
      </c>
      <c r="D92" t="s">
        <v>565</v>
      </c>
      <c r="E92" t="s">
        <v>797</v>
      </c>
      <c r="F92" t="s">
        <v>648</v>
      </c>
      <c r="G92" t="s">
        <v>106</v>
      </c>
      <c r="H92" s="77">
        <v>521</v>
      </c>
      <c r="I92" s="77">
        <v>26319</v>
      </c>
      <c r="J92" s="77">
        <v>0</v>
      </c>
      <c r="K92" s="77">
        <v>495.69599384999998</v>
      </c>
      <c r="L92" s="78">
        <v>0</v>
      </c>
      <c r="M92" s="78">
        <v>8.2000000000000007E-3</v>
      </c>
      <c r="N92" s="78">
        <v>1.6999999999999999E-3</v>
      </c>
    </row>
    <row r="93" spans="2:14">
      <c r="B93" t="s">
        <v>798</v>
      </c>
      <c r="C93" t="s">
        <v>799</v>
      </c>
      <c r="D93" t="s">
        <v>565</v>
      </c>
      <c r="E93" t="s">
        <v>800</v>
      </c>
      <c r="F93" t="s">
        <v>648</v>
      </c>
      <c r="G93" t="s">
        <v>106</v>
      </c>
      <c r="H93" s="77">
        <v>853</v>
      </c>
      <c r="I93" s="77">
        <v>25255</v>
      </c>
      <c r="J93" s="77">
        <v>0</v>
      </c>
      <c r="K93" s="77">
        <v>778.76191725000001</v>
      </c>
      <c r="L93" s="78">
        <v>0</v>
      </c>
      <c r="M93" s="78">
        <v>1.29E-2</v>
      </c>
      <c r="N93" s="78">
        <v>2.7000000000000001E-3</v>
      </c>
    </row>
    <row r="94" spans="2:14">
      <c r="B94" t="s">
        <v>801</v>
      </c>
      <c r="C94" t="s">
        <v>802</v>
      </c>
      <c r="D94" t="s">
        <v>565</v>
      </c>
      <c r="E94" t="s">
        <v>800</v>
      </c>
      <c r="F94" t="s">
        <v>648</v>
      </c>
      <c r="G94" t="s">
        <v>106</v>
      </c>
      <c r="H94" s="77">
        <v>198</v>
      </c>
      <c r="I94" s="77">
        <v>23846</v>
      </c>
      <c r="J94" s="77">
        <v>0</v>
      </c>
      <c r="K94" s="77">
        <v>170.68251420000001</v>
      </c>
      <c r="L94" s="78">
        <v>0</v>
      </c>
      <c r="M94" s="78">
        <v>2.8E-3</v>
      </c>
      <c r="N94" s="78">
        <v>5.9999999999999995E-4</v>
      </c>
    </row>
    <row r="95" spans="2:14">
      <c r="B95" t="s">
        <v>803</v>
      </c>
      <c r="C95" t="s">
        <v>804</v>
      </c>
      <c r="D95" t="s">
        <v>565</v>
      </c>
      <c r="E95" t="s">
        <v>800</v>
      </c>
      <c r="F95" t="s">
        <v>648</v>
      </c>
      <c r="G95" t="s">
        <v>106</v>
      </c>
      <c r="H95" s="77">
        <v>1469</v>
      </c>
      <c r="I95" s="77">
        <v>7789</v>
      </c>
      <c r="J95" s="77">
        <v>0</v>
      </c>
      <c r="K95" s="77">
        <v>413.62978214999998</v>
      </c>
      <c r="L95" s="78">
        <v>0</v>
      </c>
      <c r="M95" s="78">
        <v>6.7999999999999996E-3</v>
      </c>
      <c r="N95" s="78">
        <v>1.4E-3</v>
      </c>
    </row>
    <row r="96" spans="2:14">
      <c r="B96" t="s">
        <v>805</v>
      </c>
      <c r="C96" t="s">
        <v>806</v>
      </c>
      <c r="D96" t="s">
        <v>565</v>
      </c>
      <c r="E96" t="s">
        <v>800</v>
      </c>
      <c r="F96" t="s">
        <v>648</v>
      </c>
      <c r="G96" t="s">
        <v>106</v>
      </c>
      <c r="H96" s="77">
        <v>155</v>
      </c>
      <c r="I96" s="77">
        <v>38547</v>
      </c>
      <c r="J96" s="77">
        <v>0</v>
      </c>
      <c r="K96" s="77">
        <v>215.98847774999999</v>
      </c>
      <c r="L96" s="78">
        <v>0</v>
      </c>
      <c r="M96" s="78">
        <v>3.5999999999999999E-3</v>
      </c>
      <c r="N96" s="78">
        <v>6.9999999999999999E-4</v>
      </c>
    </row>
    <row r="97" spans="2:14">
      <c r="B97" t="s">
        <v>807</v>
      </c>
      <c r="C97" t="s">
        <v>808</v>
      </c>
      <c r="D97" t="s">
        <v>565</v>
      </c>
      <c r="E97" t="s">
        <v>800</v>
      </c>
      <c r="F97" t="s">
        <v>648</v>
      </c>
      <c r="G97" t="s">
        <v>106</v>
      </c>
      <c r="H97" s="77">
        <v>612</v>
      </c>
      <c r="I97" s="77">
        <v>24944</v>
      </c>
      <c r="J97" s="77">
        <v>0</v>
      </c>
      <c r="K97" s="77">
        <v>551.85606719999998</v>
      </c>
      <c r="L97" s="78">
        <v>0</v>
      </c>
      <c r="M97" s="78">
        <v>9.1000000000000004E-3</v>
      </c>
      <c r="N97" s="78">
        <v>1.9E-3</v>
      </c>
    </row>
    <row r="98" spans="2:14">
      <c r="B98" s="79" t="s">
        <v>809</v>
      </c>
      <c r="D98" s="16"/>
      <c r="E98" s="16"/>
      <c r="F98" s="16"/>
      <c r="G98" s="16"/>
      <c r="H98" s="81">
        <v>0</v>
      </c>
      <c r="J98" s="81">
        <v>0</v>
      </c>
      <c r="K98" s="81">
        <v>0</v>
      </c>
      <c r="M98" s="80">
        <v>0</v>
      </c>
      <c r="N98" s="80">
        <v>0</v>
      </c>
    </row>
    <row r="99" spans="2:14">
      <c r="B99" t="s">
        <v>199</v>
      </c>
      <c r="C99" t="s">
        <v>199</v>
      </c>
      <c r="D99" s="16"/>
      <c r="E99" s="16"/>
      <c r="F99" t="s">
        <v>199</v>
      </c>
      <c r="G99" t="s">
        <v>199</v>
      </c>
      <c r="H99" s="77">
        <v>0</v>
      </c>
      <c r="I99" s="77">
        <v>0</v>
      </c>
      <c r="K99" s="77">
        <v>0</v>
      </c>
      <c r="L99" s="78">
        <v>0</v>
      </c>
      <c r="M99" s="78">
        <v>0</v>
      </c>
      <c r="N99" s="78">
        <v>0</v>
      </c>
    </row>
    <row r="100" spans="2:14">
      <c r="B100" s="79" t="s">
        <v>457</v>
      </c>
      <c r="D100" s="16"/>
      <c r="E100" s="16"/>
      <c r="F100" s="16"/>
      <c r="G100" s="16"/>
      <c r="H100" s="81">
        <v>0</v>
      </c>
      <c r="J100" s="81">
        <v>0</v>
      </c>
      <c r="K100" s="81">
        <v>0</v>
      </c>
      <c r="M100" s="80">
        <v>0</v>
      </c>
      <c r="N100" s="80">
        <v>0</v>
      </c>
    </row>
    <row r="101" spans="2:14">
      <c r="B101" t="s">
        <v>199</v>
      </c>
      <c r="C101" t="s">
        <v>199</v>
      </c>
      <c r="D101" s="16"/>
      <c r="E101" s="16"/>
      <c r="F101" t="s">
        <v>199</v>
      </c>
      <c r="G101" t="s">
        <v>199</v>
      </c>
      <c r="H101" s="77">
        <v>0</v>
      </c>
      <c r="I101" s="77">
        <v>0</v>
      </c>
      <c r="K101" s="77">
        <v>0</v>
      </c>
      <c r="L101" s="78">
        <v>0</v>
      </c>
      <c r="M101" s="78">
        <v>0</v>
      </c>
      <c r="N101" s="78">
        <v>0</v>
      </c>
    </row>
    <row r="102" spans="2:14">
      <c r="B102" s="79" t="s">
        <v>733</v>
      </c>
      <c r="D102" s="16"/>
      <c r="E102" s="16"/>
      <c r="F102" s="16"/>
      <c r="G102" s="16"/>
      <c r="H102" s="81">
        <v>0</v>
      </c>
      <c r="J102" s="81">
        <v>0</v>
      </c>
      <c r="K102" s="81">
        <v>0</v>
      </c>
      <c r="M102" s="80">
        <v>0</v>
      </c>
      <c r="N102" s="80">
        <v>0</v>
      </c>
    </row>
    <row r="103" spans="2:14">
      <c r="B103" t="s">
        <v>199</v>
      </c>
      <c r="C103" t="s">
        <v>199</v>
      </c>
      <c r="D103" s="16"/>
      <c r="E103" s="16"/>
      <c r="F103" t="s">
        <v>199</v>
      </c>
      <c r="G103" t="s">
        <v>199</v>
      </c>
      <c r="H103" s="77">
        <v>0</v>
      </c>
      <c r="I103" s="77">
        <v>0</v>
      </c>
      <c r="K103" s="77">
        <v>0</v>
      </c>
      <c r="L103" s="78">
        <v>0</v>
      </c>
      <c r="M103" s="78">
        <v>0</v>
      </c>
      <c r="N103" s="78">
        <v>0</v>
      </c>
    </row>
    <row r="104" spans="2:14">
      <c r="B104" t="s">
        <v>209</v>
      </c>
      <c r="D104" s="16"/>
      <c r="E104" s="16"/>
      <c r="F104" s="16"/>
      <c r="G104" s="16"/>
    </row>
    <row r="105" spans="2:14">
      <c r="B105" t="s">
        <v>271</v>
      </c>
      <c r="D105" s="16"/>
      <c r="E105" s="16"/>
      <c r="F105" s="16"/>
      <c r="G105" s="16"/>
    </row>
    <row r="106" spans="2:14">
      <c r="B106" t="s">
        <v>272</v>
      </c>
      <c r="D106" s="16"/>
      <c r="E106" s="16"/>
      <c r="F106" s="16"/>
      <c r="G106" s="16"/>
    </row>
    <row r="107" spans="2:14">
      <c r="B107" t="s">
        <v>273</v>
      </c>
      <c r="D107" s="16"/>
      <c r="E107" s="16"/>
      <c r="F107" s="16"/>
      <c r="G107" s="16"/>
    </row>
    <row r="108" spans="2:14">
      <c r="B108" t="s">
        <v>274</v>
      </c>
      <c r="D108" s="16"/>
      <c r="E108" s="16"/>
      <c r="F108" s="16"/>
      <c r="G108" s="16"/>
    </row>
    <row r="109" spans="2:14">
      <c r="D109" s="16"/>
      <c r="E109" s="16"/>
      <c r="F109" s="16"/>
      <c r="G109" s="16"/>
    </row>
    <row r="110" spans="2:14">
      <c r="D110" s="16"/>
      <c r="E110" s="16"/>
      <c r="F110" s="16"/>
      <c r="G110" s="16"/>
    </row>
    <row r="111" spans="2:14">
      <c r="D111" s="16"/>
      <c r="E111" s="16"/>
      <c r="F111" s="16"/>
      <c r="G111" s="16"/>
    </row>
    <row r="112" spans="2:14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B1048576 C3:C1048576 C1 D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5" workbookViewId="0">
      <selection activeCell="E27" sqref="E27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1005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65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3009856.53</v>
      </c>
      <c r="K11" s="7"/>
      <c r="L11" s="75">
        <v>5924.2436049424996</v>
      </c>
      <c r="M11" s="7"/>
      <c r="N11" s="76">
        <v>1</v>
      </c>
      <c r="O11" s="76">
        <v>2.0199999999999999E-2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3005226</v>
      </c>
      <c r="L12" s="81">
        <v>2923.2347639</v>
      </c>
      <c r="N12" s="80">
        <v>0.49340000000000001</v>
      </c>
      <c r="O12" s="80">
        <v>0.01</v>
      </c>
    </row>
    <row r="13" spans="2:65">
      <c r="B13" s="79" t="s">
        <v>810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811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3005226</v>
      </c>
      <c r="L17" s="81">
        <v>2923.2347639</v>
      </c>
      <c r="N17" s="80">
        <v>0.49340000000000001</v>
      </c>
      <c r="O17" s="80">
        <v>0.01</v>
      </c>
    </row>
    <row r="18" spans="2:15">
      <c r="B18" t="s">
        <v>812</v>
      </c>
      <c r="C18" t="s">
        <v>813</v>
      </c>
      <c r="D18" t="s">
        <v>100</v>
      </c>
      <c r="E18" t="s">
        <v>653</v>
      </c>
      <c r="F18" t="s">
        <v>648</v>
      </c>
      <c r="G18" t="s">
        <v>199</v>
      </c>
      <c r="H18" t="s">
        <v>200</v>
      </c>
      <c r="I18" t="s">
        <v>102</v>
      </c>
      <c r="J18" s="77">
        <v>275300</v>
      </c>
      <c r="K18" s="77">
        <v>126.59</v>
      </c>
      <c r="L18" s="77">
        <v>348.50227000000001</v>
      </c>
      <c r="M18" s="78">
        <v>0</v>
      </c>
      <c r="N18" s="78">
        <v>5.8799999999999998E-2</v>
      </c>
      <c r="O18" s="78">
        <v>1.1999999999999999E-3</v>
      </c>
    </row>
    <row r="19" spans="2:15">
      <c r="B19" t="s">
        <v>814</v>
      </c>
      <c r="C19" t="s">
        <v>815</v>
      </c>
      <c r="D19" t="s">
        <v>100</v>
      </c>
      <c r="E19" t="s">
        <v>816</v>
      </c>
      <c r="F19" t="s">
        <v>648</v>
      </c>
      <c r="G19" t="s">
        <v>199</v>
      </c>
      <c r="H19" t="s">
        <v>200</v>
      </c>
      <c r="I19" t="s">
        <v>102</v>
      </c>
      <c r="J19" s="77">
        <v>226273</v>
      </c>
      <c r="K19" s="77">
        <v>154.76</v>
      </c>
      <c r="L19" s="77">
        <v>350.18009480000001</v>
      </c>
      <c r="M19" s="78">
        <v>0</v>
      </c>
      <c r="N19" s="78">
        <v>5.91E-2</v>
      </c>
      <c r="O19" s="78">
        <v>1.1999999999999999E-3</v>
      </c>
    </row>
    <row r="20" spans="2:15">
      <c r="B20" t="s">
        <v>817</v>
      </c>
      <c r="C20" t="s">
        <v>818</v>
      </c>
      <c r="D20" t="s">
        <v>100</v>
      </c>
      <c r="E20" t="s">
        <v>816</v>
      </c>
      <c r="F20" t="s">
        <v>648</v>
      </c>
      <c r="G20" t="s">
        <v>199</v>
      </c>
      <c r="H20" t="s">
        <v>200</v>
      </c>
      <c r="I20" t="s">
        <v>102</v>
      </c>
      <c r="J20" s="77">
        <v>2494847</v>
      </c>
      <c r="K20" s="77">
        <v>88.85</v>
      </c>
      <c r="L20" s="77">
        <v>2216.6715595000001</v>
      </c>
      <c r="M20" s="78">
        <v>0</v>
      </c>
      <c r="N20" s="78">
        <v>0.37419999999999998</v>
      </c>
      <c r="O20" s="78">
        <v>7.6E-3</v>
      </c>
    </row>
    <row r="21" spans="2:15">
      <c r="B21" t="s">
        <v>819</v>
      </c>
      <c r="C21" t="s">
        <v>820</v>
      </c>
      <c r="D21" t="s">
        <v>100</v>
      </c>
      <c r="E21" t="s">
        <v>658</v>
      </c>
      <c r="F21" t="s">
        <v>648</v>
      </c>
      <c r="G21" t="s">
        <v>199</v>
      </c>
      <c r="H21" t="s">
        <v>200</v>
      </c>
      <c r="I21" t="s">
        <v>102</v>
      </c>
      <c r="J21" s="77">
        <v>4364</v>
      </c>
      <c r="K21" s="77">
        <v>90.18</v>
      </c>
      <c r="L21" s="77">
        <v>3.9354551999999998</v>
      </c>
      <c r="M21" s="78">
        <v>0</v>
      </c>
      <c r="N21" s="78">
        <v>6.9999999999999999E-4</v>
      </c>
      <c r="O21" s="78">
        <v>0</v>
      </c>
    </row>
    <row r="22" spans="2:15">
      <c r="B22" t="s">
        <v>821</v>
      </c>
      <c r="C22" t="s">
        <v>822</v>
      </c>
      <c r="D22" t="s">
        <v>100</v>
      </c>
      <c r="E22" t="s">
        <v>658</v>
      </c>
      <c r="F22" t="s">
        <v>648</v>
      </c>
      <c r="G22" t="s">
        <v>199</v>
      </c>
      <c r="H22" t="s">
        <v>200</v>
      </c>
      <c r="I22" t="s">
        <v>102</v>
      </c>
      <c r="J22" s="77">
        <v>4442</v>
      </c>
      <c r="K22" s="77">
        <v>88.82</v>
      </c>
      <c r="L22" s="77">
        <v>3.9453844</v>
      </c>
      <c r="M22" s="78">
        <v>0</v>
      </c>
      <c r="N22" s="78">
        <v>6.9999999999999999E-4</v>
      </c>
      <c r="O22" s="78">
        <v>0</v>
      </c>
    </row>
    <row r="23" spans="2:15">
      <c r="B23" s="79" t="s">
        <v>457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I24" t="s">
        <v>199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207</v>
      </c>
      <c r="C25" s="16"/>
      <c r="D25" s="16"/>
      <c r="E25" s="16"/>
      <c r="J25" s="81">
        <v>4630.53</v>
      </c>
      <c r="L25" s="81">
        <v>3001.0088410425001</v>
      </c>
      <c r="N25" s="80">
        <v>0.50660000000000005</v>
      </c>
      <c r="O25" s="80">
        <v>1.0200000000000001E-2</v>
      </c>
    </row>
    <row r="26" spans="2:15">
      <c r="B26" s="79" t="s">
        <v>810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I27" t="s">
        <v>199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811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I29" t="s">
        <v>199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92</v>
      </c>
      <c r="C30" s="16"/>
      <c r="D30" s="16"/>
      <c r="E30" s="16"/>
      <c r="J30" s="81">
        <v>4630.53</v>
      </c>
      <c r="L30" s="81">
        <v>3001.0088410425001</v>
      </c>
      <c r="N30" s="80">
        <v>0.50660000000000005</v>
      </c>
      <c r="O30" s="80">
        <v>1.0200000000000001E-2</v>
      </c>
    </row>
    <row r="31" spans="2:15">
      <c r="B31" t="s">
        <v>823</v>
      </c>
      <c r="C31" t="s">
        <v>824</v>
      </c>
      <c r="D31" t="s">
        <v>825</v>
      </c>
      <c r="E31" t="s">
        <v>826</v>
      </c>
      <c r="F31" t="s">
        <v>648</v>
      </c>
      <c r="G31" t="s">
        <v>199</v>
      </c>
      <c r="H31" t="s">
        <v>200</v>
      </c>
      <c r="I31" t="s">
        <v>106</v>
      </c>
      <c r="J31" s="77">
        <v>3430.53</v>
      </c>
      <c r="K31" s="77">
        <v>4515</v>
      </c>
      <c r="L31" s="77">
        <v>559.92167264249997</v>
      </c>
      <c r="M31" s="78">
        <v>0</v>
      </c>
      <c r="N31" s="78">
        <v>9.4500000000000001E-2</v>
      </c>
      <c r="O31" s="78">
        <v>1.9E-3</v>
      </c>
    </row>
    <row r="32" spans="2:15">
      <c r="B32" t="s">
        <v>827</v>
      </c>
      <c r="C32" t="s">
        <v>828</v>
      </c>
      <c r="D32" t="s">
        <v>829</v>
      </c>
      <c r="E32" t="s">
        <v>830</v>
      </c>
      <c r="F32" t="s">
        <v>648</v>
      </c>
      <c r="G32" t="s">
        <v>199</v>
      </c>
      <c r="H32" t="s">
        <v>200</v>
      </c>
      <c r="I32" t="s">
        <v>106</v>
      </c>
      <c r="J32" s="77">
        <v>1200</v>
      </c>
      <c r="K32" s="77">
        <v>56272.18</v>
      </c>
      <c r="L32" s="77">
        <v>2441.0871683999999</v>
      </c>
      <c r="M32" s="78">
        <v>0</v>
      </c>
      <c r="N32" s="78">
        <v>0.41210000000000002</v>
      </c>
      <c r="O32" s="78">
        <v>8.3000000000000001E-3</v>
      </c>
    </row>
    <row r="33" spans="2:15">
      <c r="B33" s="79" t="s">
        <v>457</v>
      </c>
      <c r="C33" s="16"/>
      <c r="D33" s="16"/>
      <c r="E33" s="16"/>
      <c r="J33" s="81">
        <v>0</v>
      </c>
      <c r="L33" s="81">
        <v>0</v>
      </c>
      <c r="N33" s="80">
        <v>0</v>
      </c>
      <c r="O33" s="80">
        <v>0</v>
      </c>
    </row>
    <row r="34" spans="2:15">
      <c r="B34" t="s">
        <v>199</v>
      </c>
      <c r="C34" t="s">
        <v>199</v>
      </c>
      <c r="D34" s="16"/>
      <c r="E34" s="16"/>
      <c r="F34" t="s">
        <v>199</v>
      </c>
      <c r="G34" t="s">
        <v>199</v>
      </c>
      <c r="I34" t="s">
        <v>199</v>
      </c>
      <c r="J34" s="77">
        <v>0</v>
      </c>
      <c r="K34" s="77">
        <v>0</v>
      </c>
      <c r="L34" s="77">
        <v>0</v>
      </c>
      <c r="M34" s="78">
        <v>0</v>
      </c>
      <c r="N34" s="78">
        <v>0</v>
      </c>
      <c r="O34" s="78">
        <v>0</v>
      </c>
    </row>
    <row r="35" spans="2:15">
      <c r="B35" t="s">
        <v>209</v>
      </c>
      <c r="C35" s="16"/>
      <c r="D35" s="16"/>
      <c r="E35" s="16"/>
    </row>
    <row r="36" spans="2:15">
      <c r="B36" t="s">
        <v>271</v>
      </c>
      <c r="C36" s="16"/>
      <c r="D36" s="16"/>
      <c r="E36" s="16"/>
    </row>
    <row r="37" spans="2:15">
      <c r="B37" t="s">
        <v>272</v>
      </c>
      <c r="C37" s="16"/>
      <c r="D37" s="16"/>
      <c r="E37" s="16"/>
    </row>
    <row r="38" spans="2:15">
      <c r="B38" t="s">
        <v>273</v>
      </c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1005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16.96</v>
      </c>
      <c r="J11" s="25"/>
      <c r="K11" s="76">
        <v>1</v>
      </c>
      <c r="L11" s="76">
        <v>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16.96</v>
      </c>
      <c r="K12" s="80">
        <v>1</v>
      </c>
      <c r="L12" s="80">
        <v>1E-4</v>
      </c>
    </row>
    <row r="13" spans="2:60">
      <c r="B13" s="79" t="s">
        <v>831</v>
      </c>
      <c r="D13" s="16"/>
      <c r="E13" s="16"/>
      <c r="G13" s="81">
        <v>1000</v>
      </c>
      <c r="I13" s="81">
        <v>16.96</v>
      </c>
      <c r="K13" s="80">
        <v>1</v>
      </c>
      <c r="L13" s="80">
        <v>1E-4</v>
      </c>
    </row>
    <row r="14" spans="2:60">
      <c r="B14" t="s">
        <v>832</v>
      </c>
      <c r="C14" t="s">
        <v>833</v>
      </c>
      <c r="D14" t="s">
        <v>100</v>
      </c>
      <c r="E14" t="s">
        <v>112</v>
      </c>
      <c r="F14" t="s">
        <v>102</v>
      </c>
      <c r="G14" s="77">
        <v>1000</v>
      </c>
      <c r="H14" s="77">
        <v>1696</v>
      </c>
      <c r="I14" s="77">
        <v>16.96</v>
      </c>
      <c r="J14" s="78">
        <v>5.0000000000000001E-4</v>
      </c>
      <c r="K14" s="78">
        <v>1</v>
      </c>
      <c r="L14" s="78">
        <v>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834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271</v>
      </c>
      <c r="D19" s="16"/>
      <c r="E19" s="16"/>
    </row>
    <row r="20" spans="2:12">
      <c r="B20" t="s">
        <v>272</v>
      </c>
      <c r="D20" s="16"/>
      <c r="E20" s="16"/>
    </row>
    <row r="21" spans="2:12">
      <c r="B21" t="s">
        <v>273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1005</v>
      </c>
    </row>
    <row r="3" spans="2:61">
      <c r="B3" s="2" t="s">
        <v>2</v>
      </c>
      <c r="C3" t="s">
        <v>194</v>
      </c>
    </row>
    <row r="4" spans="2:61">
      <c r="B4" s="2" t="s">
        <v>3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835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836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837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457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835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838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837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839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457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271</v>
      </c>
      <c r="C33" s="16"/>
      <c r="D33" s="16"/>
      <c r="E33" s="16"/>
    </row>
    <row r="34" spans="2:5">
      <c r="B34" t="s">
        <v>272</v>
      </c>
      <c r="C34" s="16"/>
      <c r="D34" s="16"/>
      <c r="E34" s="16"/>
    </row>
    <row r="35" spans="2:5">
      <c r="B35" t="s">
        <v>273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24" sqref="B2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1005</v>
      </c>
    </row>
    <row r="3" spans="1:60">
      <c r="B3" s="2" t="s">
        <v>2</v>
      </c>
      <c r="C3" t="s">
        <v>194</v>
      </c>
    </row>
    <row r="4" spans="1:60">
      <c r="B4" s="2" t="s">
        <v>3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271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272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273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1005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840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841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842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843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844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845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846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840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841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842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843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844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845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846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271</v>
      </c>
    </row>
    <row r="42" spans="2:17">
      <c r="B42" t="s">
        <v>272</v>
      </c>
    </row>
    <row r="43" spans="2:17">
      <c r="B43" t="s">
        <v>273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1005</v>
      </c>
    </row>
    <row r="3" spans="2:72">
      <c r="B3" s="2" t="s">
        <v>2</v>
      </c>
      <c r="C3" t="s">
        <v>194</v>
      </c>
    </row>
    <row r="4" spans="2:72">
      <c r="B4" s="2" t="s">
        <v>3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847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848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849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850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457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269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851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271</v>
      </c>
    </row>
    <row r="29" spans="2:16">
      <c r="B29" t="s">
        <v>272</v>
      </c>
    </row>
    <row r="30" spans="2:16">
      <c r="B30" t="s">
        <v>273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1005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852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853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276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457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854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855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271</v>
      </c>
      <c r="D27" s="16"/>
      <c r="E27" s="16"/>
      <c r="F27" s="16"/>
    </row>
    <row r="28" spans="2:19">
      <c r="B28" t="s">
        <v>272</v>
      </c>
      <c r="D28" s="16"/>
      <c r="E28" s="16"/>
      <c r="F28" s="16"/>
    </row>
    <row r="29" spans="2:19">
      <c r="B29" t="s">
        <v>273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6" workbookViewId="0">
      <selection activeCell="I30" sqref="I3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1005</v>
      </c>
    </row>
    <row r="3" spans="2:81">
      <c r="B3" s="2" t="s">
        <v>2</v>
      </c>
      <c r="C3" t="s">
        <v>194</v>
      </c>
    </row>
    <row r="4" spans="2:81">
      <c r="B4" s="2" t="s">
        <v>3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4.93</v>
      </c>
      <c r="K11" s="7"/>
      <c r="L11" s="7"/>
      <c r="M11" s="76">
        <v>4.4200000000000003E-2</v>
      </c>
      <c r="N11" s="75">
        <v>4052949.68</v>
      </c>
      <c r="O11" s="7"/>
      <c r="P11" s="75">
        <v>4264.0247879839999</v>
      </c>
      <c r="Q11" s="7"/>
      <c r="R11" s="76">
        <v>1</v>
      </c>
      <c r="S11" s="76">
        <v>1.4500000000000001E-2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4.93</v>
      </c>
      <c r="M12" s="80">
        <v>4.4200000000000003E-2</v>
      </c>
      <c r="N12" s="81">
        <v>4052949.68</v>
      </c>
      <c r="P12" s="81">
        <v>4264.0247879839999</v>
      </c>
      <c r="R12" s="80">
        <v>1</v>
      </c>
      <c r="S12" s="80">
        <v>1.4500000000000001E-2</v>
      </c>
    </row>
    <row r="13" spans="2:81">
      <c r="B13" s="79" t="s">
        <v>852</v>
      </c>
      <c r="C13" s="16"/>
      <c r="D13" s="16"/>
      <c r="E13" s="16"/>
      <c r="J13" s="81">
        <v>9.11</v>
      </c>
      <c r="M13" s="80">
        <v>9.5999999999999992E-3</v>
      </c>
      <c r="N13" s="81">
        <v>1321557.02</v>
      </c>
      <c r="P13" s="81">
        <v>1697.2898453</v>
      </c>
      <c r="R13" s="80">
        <v>0.39800000000000002</v>
      </c>
      <c r="S13" s="80">
        <v>5.7999999999999996E-3</v>
      </c>
    </row>
    <row r="14" spans="2:81">
      <c r="B14" t="s">
        <v>856</v>
      </c>
      <c r="C14" t="s">
        <v>857</v>
      </c>
      <c r="D14" t="s">
        <v>123</v>
      </c>
      <c r="E14" t="s">
        <v>858</v>
      </c>
      <c r="F14" t="s">
        <v>127</v>
      </c>
      <c r="G14" t="s">
        <v>282</v>
      </c>
      <c r="H14" t="s">
        <v>283</v>
      </c>
      <c r="I14" t="s">
        <v>859</v>
      </c>
      <c r="J14" s="77">
        <v>9.99</v>
      </c>
      <c r="K14" t="s">
        <v>102</v>
      </c>
      <c r="L14" s="78">
        <v>4.1000000000000002E-2</v>
      </c>
      <c r="M14" s="78">
        <v>2.5399999999999999E-2</v>
      </c>
      <c r="N14" s="77">
        <v>1098828.74</v>
      </c>
      <c r="O14" s="77">
        <v>134.4</v>
      </c>
      <c r="P14" s="77">
        <v>1476.82582656</v>
      </c>
      <c r="Q14" s="78">
        <v>2.9999999999999997E-4</v>
      </c>
      <c r="R14" s="78">
        <v>0.3463</v>
      </c>
      <c r="S14" s="78">
        <v>5.0000000000000001E-3</v>
      </c>
    </row>
    <row r="15" spans="2:81">
      <c r="B15" t="s">
        <v>860</v>
      </c>
      <c r="C15" t="s">
        <v>861</v>
      </c>
      <c r="D15" t="s">
        <v>123</v>
      </c>
      <c r="E15" t="s">
        <v>309</v>
      </c>
      <c r="F15" t="s">
        <v>310</v>
      </c>
      <c r="G15" t="s">
        <v>311</v>
      </c>
      <c r="H15" t="s">
        <v>150</v>
      </c>
      <c r="I15" t="s">
        <v>862</v>
      </c>
      <c r="J15" s="77">
        <v>3.26</v>
      </c>
      <c r="K15" t="s">
        <v>102</v>
      </c>
      <c r="L15" s="78">
        <v>0.06</v>
      </c>
      <c r="M15" s="78">
        <v>2.35E-2</v>
      </c>
      <c r="N15" s="77">
        <v>170075</v>
      </c>
      <c r="O15" s="77">
        <v>125.51</v>
      </c>
      <c r="P15" s="77">
        <v>213.46113249999999</v>
      </c>
      <c r="Q15" s="78">
        <v>2.0000000000000001E-4</v>
      </c>
      <c r="R15" s="78">
        <v>5.0099999999999999E-2</v>
      </c>
      <c r="S15" s="78">
        <v>6.9999999999999999E-4</v>
      </c>
    </row>
    <row r="16" spans="2:81">
      <c r="B16" t="s">
        <v>863</v>
      </c>
      <c r="C16" t="s">
        <v>864</v>
      </c>
      <c r="D16" t="s">
        <v>123</v>
      </c>
      <c r="E16" t="s">
        <v>865</v>
      </c>
      <c r="F16" t="s">
        <v>112</v>
      </c>
      <c r="G16" t="s">
        <v>199</v>
      </c>
      <c r="H16" t="s">
        <v>200</v>
      </c>
      <c r="I16" t="s">
        <v>248</v>
      </c>
      <c r="J16" s="77">
        <v>0</v>
      </c>
      <c r="K16" t="s">
        <v>102</v>
      </c>
      <c r="L16" s="78">
        <v>5.6000000000000001E-2</v>
      </c>
      <c r="M16" s="78">
        <v>-3.75</v>
      </c>
      <c r="N16" s="77">
        <v>52653.279999999999</v>
      </c>
      <c r="O16" s="77">
        <v>13.3</v>
      </c>
      <c r="P16" s="77">
        <v>7.0028862399999996</v>
      </c>
      <c r="Q16" s="78">
        <v>1E-4</v>
      </c>
      <c r="R16" s="78">
        <v>1.6000000000000001E-3</v>
      </c>
      <c r="S16" s="78">
        <v>0</v>
      </c>
    </row>
    <row r="17" spans="2:19">
      <c r="B17" s="79" t="s">
        <v>853</v>
      </c>
      <c r="C17" s="16"/>
      <c r="D17" s="16"/>
      <c r="E17" s="16"/>
      <c r="J17" s="81">
        <v>2.17</v>
      </c>
      <c r="M17" s="80">
        <v>6.7199999999999996E-2</v>
      </c>
      <c r="N17" s="81">
        <v>2731392.66</v>
      </c>
      <c r="P17" s="81">
        <v>2566.7349426840001</v>
      </c>
      <c r="R17" s="80">
        <v>0.60199999999999998</v>
      </c>
      <c r="S17" s="80">
        <v>8.8000000000000005E-3</v>
      </c>
    </row>
    <row r="18" spans="2:19">
      <c r="B18" t="s">
        <v>866</v>
      </c>
      <c r="C18" t="s">
        <v>867</v>
      </c>
      <c r="D18" t="s">
        <v>123</v>
      </c>
      <c r="E18" t="s">
        <v>868</v>
      </c>
      <c r="F18" t="s">
        <v>989</v>
      </c>
      <c r="G18" t="s">
        <v>346</v>
      </c>
      <c r="H18" t="s">
        <v>283</v>
      </c>
      <c r="I18" t="s">
        <v>869</v>
      </c>
      <c r="J18" s="77">
        <v>3.59</v>
      </c>
      <c r="K18" t="s">
        <v>102</v>
      </c>
      <c r="L18" s="78">
        <v>3.3500000000000002E-2</v>
      </c>
      <c r="M18" s="78">
        <v>7.3599999999999999E-2</v>
      </c>
      <c r="N18" s="77">
        <v>751500</v>
      </c>
      <c r="O18" s="77">
        <v>87.75</v>
      </c>
      <c r="P18" s="77">
        <v>659.44124999999997</v>
      </c>
      <c r="Q18" s="78">
        <v>8.0000000000000004E-4</v>
      </c>
      <c r="R18" s="78">
        <v>0.1547</v>
      </c>
      <c r="S18" s="78">
        <v>2.2000000000000001E-3</v>
      </c>
    </row>
    <row r="19" spans="2:19">
      <c r="B19" t="s">
        <v>870</v>
      </c>
      <c r="C19" t="s">
        <v>871</v>
      </c>
      <c r="D19" t="s">
        <v>123</v>
      </c>
      <c r="E19" t="s">
        <v>872</v>
      </c>
      <c r="F19" t="s">
        <v>986</v>
      </c>
      <c r="G19" t="s">
        <v>358</v>
      </c>
      <c r="H19" t="s">
        <v>283</v>
      </c>
      <c r="I19" t="s">
        <v>873</v>
      </c>
      <c r="J19" s="77">
        <v>1.66</v>
      </c>
      <c r="K19" t="s">
        <v>102</v>
      </c>
      <c r="L19" s="78">
        <v>3.5499999999999997E-2</v>
      </c>
      <c r="M19" s="78">
        <v>6.0999999999999999E-2</v>
      </c>
      <c r="N19" s="77">
        <v>1003800</v>
      </c>
      <c r="O19" s="77">
        <v>96.91</v>
      </c>
      <c r="P19" s="77">
        <v>972.78258000000005</v>
      </c>
      <c r="Q19" s="78">
        <v>3.7000000000000002E-3</v>
      </c>
      <c r="R19" s="78">
        <v>0.2281</v>
      </c>
      <c r="S19" s="78">
        <v>3.3E-3</v>
      </c>
    </row>
    <row r="20" spans="2:19">
      <c r="B20" t="s">
        <v>874</v>
      </c>
      <c r="C20" t="s">
        <v>875</v>
      </c>
      <c r="D20" t="s">
        <v>123</v>
      </c>
      <c r="E20" t="s">
        <v>876</v>
      </c>
      <c r="F20" t="s">
        <v>351</v>
      </c>
      <c r="G20" t="s">
        <v>422</v>
      </c>
      <c r="H20" t="s">
        <v>150</v>
      </c>
      <c r="I20" t="s">
        <v>877</v>
      </c>
      <c r="J20" s="77">
        <v>1.7</v>
      </c>
      <c r="K20" t="s">
        <v>102</v>
      </c>
      <c r="L20" s="78">
        <v>4.1000000000000002E-2</v>
      </c>
      <c r="M20" s="78">
        <v>6.9000000000000006E-2</v>
      </c>
      <c r="N20" s="77">
        <v>976092.66</v>
      </c>
      <c r="O20" s="77">
        <v>95.74</v>
      </c>
      <c r="P20" s="77">
        <v>934.51111268399995</v>
      </c>
      <c r="Q20" s="78">
        <v>1.4E-3</v>
      </c>
      <c r="R20" s="78">
        <v>0.21920000000000001</v>
      </c>
      <c r="S20" s="78">
        <v>3.2000000000000002E-3</v>
      </c>
    </row>
    <row r="21" spans="2:19">
      <c r="B21" s="79" t="s">
        <v>276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J22" s="77">
        <v>0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457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277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J27" s="77">
        <v>0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278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J29" s="77">
        <v>0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271</v>
      </c>
      <c r="C31" s="16"/>
      <c r="D31" s="16"/>
      <c r="E31" s="16"/>
    </row>
    <row r="32" spans="2:19">
      <c r="B32" t="s">
        <v>272</v>
      </c>
      <c r="C32" s="16"/>
      <c r="D32" s="16"/>
      <c r="E32" s="16"/>
    </row>
    <row r="33" spans="2:5">
      <c r="B33" t="s">
        <v>273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1005</v>
      </c>
    </row>
    <row r="3" spans="2:98">
      <c r="B3" s="2" t="s">
        <v>2</v>
      </c>
      <c r="C3" t="s">
        <v>194</v>
      </c>
    </row>
    <row r="4" spans="2:98">
      <c r="B4" s="2" t="s">
        <v>3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743.01529343190703</v>
      </c>
      <c r="K11" s="7"/>
      <c r="L11" s="76">
        <v>1</v>
      </c>
      <c r="M11" s="76">
        <v>2.5000000000000001E-3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743.01529343190703</v>
      </c>
      <c r="L12" s="80">
        <v>1</v>
      </c>
      <c r="M12" s="80">
        <v>2.5000000000000001E-3</v>
      </c>
    </row>
    <row r="13" spans="2:98">
      <c r="B13" t="s">
        <v>878</v>
      </c>
      <c r="C13" t="s">
        <v>879</v>
      </c>
      <c r="D13" s="16"/>
      <c r="E13" t="s">
        <v>880</v>
      </c>
      <c r="F13" t="s">
        <v>545</v>
      </c>
      <c r="G13" t="s">
        <v>106</v>
      </c>
      <c r="H13" s="77">
        <v>12761</v>
      </c>
      <c r="I13" s="77">
        <v>783.63764600000025</v>
      </c>
      <c r="J13" s="77">
        <v>361.500000021907</v>
      </c>
      <c r="K13" s="78">
        <v>0</v>
      </c>
      <c r="L13" s="78">
        <v>0.48649999999999999</v>
      </c>
      <c r="M13" s="78">
        <v>1.1999999999999999E-3</v>
      </c>
    </row>
    <row r="14" spans="2:98">
      <c r="B14" t="s">
        <v>881</v>
      </c>
      <c r="C14" t="s">
        <v>882</v>
      </c>
      <c r="D14" s="16"/>
      <c r="E14" t="s">
        <v>883</v>
      </c>
      <c r="F14" t="s">
        <v>545</v>
      </c>
      <c r="G14" t="s">
        <v>106</v>
      </c>
      <c r="H14" s="77">
        <v>1170.32</v>
      </c>
      <c r="I14" s="77">
        <v>7606</v>
      </c>
      <c r="J14" s="77">
        <v>321.787559208</v>
      </c>
      <c r="K14" s="78">
        <v>2.3999999999999998E-3</v>
      </c>
      <c r="L14" s="78">
        <v>0.43309999999999998</v>
      </c>
      <c r="M14" s="78">
        <v>1.1000000000000001E-3</v>
      </c>
    </row>
    <row r="15" spans="2:98">
      <c r="B15" t="s">
        <v>884</v>
      </c>
      <c r="C15" t="s">
        <v>885</v>
      </c>
      <c r="D15" s="16"/>
      <c r="E15" t="s">
        <v>883</v>
      </c>
      <c r="F15" t="s">
        <v>545</v>
      </c>
      <c r="G15" t="s">
        <v>106</v>
      </c>
      <c r="H15" s="77">
        <v>9.76</v>
      </c>
      <c r="I15" s="77">
        <v>5131</v>
      </c>
      <c r="J15" s="77">
        <v>1.8103399440000001</v>
      </c>
      <c r="K15" s="78">
        <v>0</v>
      </c>
      <c r="L15" s="78">
        <v>2.3999999999999998E-3</v>
      </c>
      <c r="M15" s="78">
        <v>0</v>
      </c>
    </row>
    <row r="16" spans="2:98">
      <c r="B16" t="s">
        <v>886</v>
      </c>
      <c r="C16" t="s">
        <v>887</v>
      </c>
      <c r="D16" s="16"/>
      <c r="E16" t="s">
        <v>883</v>
      </c>
      <c r="F16" t="s">
        <v>545</v>
      </c>
      <c r="G16" t="s">
        <v>106</v>
      </c>
      <c r="H16" s="77">
        <v>315.32</v>
      </c>
      <c r="I16" s="77">
        <v>5081</v>
      </c>
      <c r="J16" s="77">
        <v>57.917394258000002</v>
      </c>
      <c r="K16" s="78">
        <v>2.9999999999999997E-4</v>
      </c>
      <c r="L16" s="78">
        <v>7.7899999999999997E-2</v>
      </c>
      <c r="M16" s="78">
        <v>2.0000000000000001E-4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277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278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271</v>
      </c>
      <c r="C23" s="16"/>
      <c r="D23" s="16"/>
      <c r="E23" s="16"/>
    </row>
    <row r="24" spans="2:13">
      <c r="B24" t="s">
        <v>272</v>
      </c>
      <c r="C24" s="16"/>
      <c r="D24" s="16"/>
      <c r="E24" s="16"/>
    </row>
    <row r="25" spans="2:13">
      <c r="B25" t="s">
        <v>273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4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1005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17186594.440000001</v>
      </c>
      <c r="G11" s="7"/>
      <c r="H11" s="75">
        <v>36920.571330298415</v>
      </c>
      <c r="I11" s="7"/>
      <c r="J11" s="76">
        <v>1</v>
      </c>
      <c r="K11" s="76">
        <v>0.126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14007913.550000001</v>
      </c>
      <c r="H12" s="81">
        <v>23398.232365797721</v>
      </c>
      <c r="J12" s="80">
        <v>0.63370000000000004</v>
      </c>
      <c r="K12" s="80">
        <v>7.9799999999999996E-2</v>
      </c>
    </row>
    <row r="13" spans="2:55">
      <c r="B13" s="79" t="s">
        <v>888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889</v>
      </c>
      <c r="C15" s="16"/>
      <c r="F15" s="81">
        <v>4108085.64</v>
      </c>
      <c r="H15" s="81">
        <v>8983.1965059720005</v>
      </c>
      <c r="J15" s="80">
        <v>0.24329999999999999</v>
      </c>
      <c r="K15" s="80">
        <v>3.0599999999999999E-2</v>
      </c>
    </row>
    <row r="16" spans="2:55">
      <c r="B16" t="s">
        <v>890</v>
      </c>
      <c r="C16" t="s">
        <v>891</v>
      </c>
      <c r="D16" t="s">
        <v>102</v>
      </c>
      <c r="E16" t="s">
        <v>892</v>
      </c>
      <c r="F16" s="77">
        <v>2042893.68</v>
      </c>
      <c r="G16" s="77">
        <v>222.17</v>
      </c>
      <c r="H16" s="77">
        <v>4538.6968888560004</v>
      </c>
      <c r="I16" s="78">
        <v>0</v>
      </c>
      <c r="J16" s="78">
        <v>0.1229</v>
      </c>
      <c r="K16" s="78">
        <v>1.55E-2</v>
      </c>
    </row>
    <row r="17" spans="2:11">
      <c r="B17" t="s">
        <v>893</v>
      </c>
      <c r="C17" t="s">
        <v>894</v>
      </c>
      <c r="D17" t="s">
        <v>102</v>
      </c>
      <c r="E17" t="s">
        <v>895</v>
      </c>
      <c r="F17" s="77">
        <v>1626634.72</v>
      </c>
      <c r="G17" s="77">
        <v>215.21</v>
      </c>
      <c r="H17" s="77">
        <v>3500.6805809120001</v>
      </c>
      <c r="I17" s="78">
        <v>0</v>
      </c>
      <c r="J17" s="78">
        <v>9.4799999999999995E-2</v>
      </c>
      <c r="K17" s="78">
        <v>1.1900000000000001E-2</v>
      </c>
    </row>
    <row r="18" spans="2:11">
      <c r="B18" t="s">
        <v>896</v>
      </c>
      <c r="C18" t="s">
        <v>897</v>
      </c>
      <c r="D18" t="s">
        <v>102</v>
      </c>
      <c r="E18" t="s">
        <v>898</v>
      </c>
      <c r="F18" s="77">
        <v>438557.24</v>
      </c>
      <c r="G18" s="77">
        <v>215.21</v>
      </c>
      <c r="H18" s="77">
        <v>943.81903620399999</v>
      </c>
      <c r="I18" s="78">
        <v>0</v>
      </c>
      <c r="J18" s="78">
        <v>2.5600000000000001E-2</v>
      </c>
      <c r="K18" s="78">
        <v>3.2000000000000002E-3</v>
      </c>
    </row>
    <row r="19" spans="2:11">
      <c r="B19" s="79" t="s">
        <v>899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900</v>
      </c>
      <c r="C21" s="16"/>
      <c r="F21" s="81">
        <v>9899827.9100000001</v>
      </c>
      <c r="H21" s="81">
        <v>14415.035859825721</v>
      </c>
      <c r="J21" s="80">
        <v>0.39040000000000002</v>
      </c>
      <c r="K21" s="80">
        <v>4.9200000000000001E-2</v>
      </c>
    </row>
    <row r="22" spans="2:11">
      <c r="B22" t="s">
        <v>901</v>
      </c>
      <c r="C22" t="s">
        <v>902</v>
      </c>
      <c r="D22" t="s">
        <v>106</v>
      </c>
      <c r="E22" t="s">
        <v>903</v>
      </c>
      <c r="F22" s="77">
        <v>833401</v>
      </c>
      <c r="G22" s="77">
        <v>89.22</v>
      </c>
      <c r="H22" s="77">
        <v>2687.9707455030002</v>
      </c>
      <c r="I22" s="78">
        <v>6.1000000000000004E-3</v>
      </c>
      <c r="J22" s="78">
        <v>7.2800000000000004E-2</v>
      </c>
      <c r="K22" s="78">
        <v>9.1999999999999998E-3</v>
      </c>
    </row>
    <row r="23" spans="2:11">
      <c r="B23" t="s">
        <v>904</v>
      </c>
      <c r="C23" t="s">
        <v>905</v>
      </c>
      <c r="D23" t="s">
        <v>106</v>
      </c>
      <c r="E23" t="s">
        <v>906</v>
      </c>
      <c r="F23" s="77">
        <v>490607</v>
      </c>
      <c r="G23" s="77">
        <v>162.13999999999999</v>
      </c>
      <c r="H23" s="77">
        <v>2875.6247361269998</v>
      </c>
      <c r="I23" s="78">
        <v>0</v>
      </c>
      <c r="J23" s="78">
        <v>7.7899999999999997E-2</v>
      </c>
      <c r="K23" s="78">
        <v>9.7999999999999997E-3</v>
      </c>
    </row>
    <row r="24" spans="2:11">
      <c r="B24" t="s">
        <v>907</v>
      </c>
      <c r="C24" t="s">
        <v>908</v>
      </c>
      <c r="D24" t="s">
        <v>102</v>
      </c>
      <c r="E24" t="s">
        <v>909</v>
      </c>
      <c r="F24" s="77">
        <v>5358411</v>
      </c>
      <c r="G24" s="77">
        <v>72.13</v>
      </c>
      <c r="H24" s="77">
        <v>3865.0218543000001</v>
      </c>
      <c r="I24" s="78">
        <v>5.4000000000000003E-3</v>
      </c>
      <c r="J24" s="78">
        <v>0.1047</v>
      </c>
      <c r="K24" s="78">
        <v>1.32E-2</v>
      </c>
    </row>
    <row r="25" spans="2:11">
      <c r="B25" t="s">
        <v>910</v>
      </c>
      <c r="C25" t="s">
        <v>911</v>
      </c>
      <c r="D25" t="s">
        <v>102</v>
      </c>
      <c r="E25" t="s">
        <v>912</v>
      </c>
      <c r="F25" s="77">
        <v>1852476</v>
      </c>
      <c r="G25" s="77">
        <v>105.76</v>
      </c>
      <c r="H25" s="77">
        <v>1959.1786176000001</v>
      </c>
      <c r="I25" s="78">
        <v>0</v>
      </c>
      <c r="J25" s="78">
        <v>5.3100000000000001E-2</v>
      </c>
      <c r="K25" s="78">
        <v>6.7000000000000002E-3</v>
      </c>
    </row>
    <row r="26" spans="2:11">
      <c r="B26" t="s">
        <v>913</v>
      </c>
      <c r="C26" t="s">
        <v>914</v>
      </c>
      <c r="D26" t="s">
        <v>106</v>
      </c>
      <c r="E26" t="s">
        <v>915</v>
      </c>
      <c r="F26" s="77">
        <v>764812.27</v>
      </c>
      <c r="G26" s="77">
        <v>39.72</v>
      </c>
      <c r="H26" s="77">
        <v>1098.1771126230601</v>
      </c>
      <c r="I26" s="78">
        <v>2.7000000000000001E-3</v>
      </c>
      <c r="J26" s="78">
        <v>2.9700000000000001E-2</v>
      </c>
      <c r="K26" s="78">
        <v>3.7000000000000002E-3</v>
      </c>
    </row>
    <row r="27" spans="2:11">
      <c r="B27" t="s">
        <v>916</v>
      </c>
      <c r="C27" t="s">
        <v>917</v>
      </c>
      <c r="D27" t="s">
        <v>106</v>
      </c>
      <c r="E27" t="s">
        <v>918</v>
      </c>
      <c r="F27" s="77">
        <v>362025.64</v>
      </c>
      <c r="G27" s="77">
        <v>133.31</v>
      </c>
      <c r="H27" s="77">
        <v>1744.6582161726601</v>
      </c>
      <c r="I27" s="78">
        <v>0</v>
      </c>
      <c r="J27" s="78">
        <v>4.7300000000000002E-2</v>
      </c>
      <c r="K27" s="78">
        <v>6.0000000000000001E-3</v>
      </c>
    </row>
    <row r="28" spans="2:11">
      <c r="B28" t="s">
        <v>919</v>
      </c>
      <c r="C28" t="s">
        <v>920</v>
      </c>
      <c r="D28" t="s">
        <v>102</v>
      </c>
      <c r="E28" t="s">
        <v>921</v>
      </c>
      <c r="F28" s="77">
        <v>238095</v>
      </c>
      <c r="G28" s="77">
        <v>77.45</v>
      </c>
      <c r="H28" s="77">
        <v>184.40457749999999</v>
      </c>
      <c r="I28" s="78">
        <v>0</v>
      </c>
      <c r="J28" s="78">
        <v>5.0000000000000001E-3</v>
      </c>
      <c r="K28" s="78">
        <v>5.9999999999999995E-4</v>
      </c>
    </row>
    <row r="29" spans="2:11">
      <c r="B29" s="79" t="s">
        <v>207</v>
      </c>
      <c r="C29" s="16"/>
      <c r="F29" s="81">
        <v>3178680.89</v>
      </c>
      <c r="H29" s="81">
        <v>13522.338964500692</v>
      </c>
      <c r="J29" s="80">
        <v>0.36630000000000001</v>
      </c>
      <c r="K29" s="80">
        <v>4.6100000000000002E-2</v>
      </c>
    </row>
    <row r="30" spans="2:11">
      <c r="B30" s="79" t="s">
        <v>922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923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199</v>
      </c>
      <c r="C33" t="s">
        <v>199</v>
      </c>
      <c r="D33" t="s">
        <v>199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924</v>
      </c>
      <c r="C34" s="16"/>
      <c r="F34" s="81">
        <v>1610464.97</v>
      </c>
      <c r="H34" s="81">
        <v>6728.2899324718401</v>
      </c>
      <c r="J34" s="80">
        <v>0.1822</v>
      </c>
      <c r="K34" s="80">
        <v>2.3E-2</v>
      </c>
    </row>
    <row r="35" spans="2:11">
      <c r="B35" t="s">
        <v>925</v>
      </c>
      <c r="C35" t="s">
        <v>926</v>
      </c>
      <c r="D35" t="s">
        <v>106</v>
      </c>
      <c r="E35" t="s">
        <v>438</v>
      </c>
      <c r="F35" s="77">
        <v>1610464.97</v>
      </c>
      <c r="G35" s="77">
        <v>115.57</v>
      </c>
      <c r="H35" s="77">
        <v>6728.2899324718401</v>
      </c>
      <c r="I35" s="78">
        <v>0</v>
      </c>
      <c r="J35" s="78">
        <v>0.1822</v>
      </c>
      <c r="K35" s="78">
        <v>2.3E-2</v>
      </c>
    </row>
    <row r="36" spans="2:11">
      <c r="B36" s="79" t="s">
        <v>927</v>
      </c>
      <c r="C36" s="16"/>
      <c r="F36" s="81">
        <v>1568215.92</v>
      </c>
      <c r="H36" s="81">
        <v>6794.0490320288518</v>
      </c>
      <c r="J36" s="80">
        <v>0.184</v>
      </c>
      <c r="K36" s="80">
        <v>2.3199999999999998E-2</v>
      </c>
    </row>
    <row r="37" spans="2:11">
      <c r="B37" t="s">
        <v>928</v>
      </c>
      <c r="C37" t="s">
        <v>929</v>
      </c>
      <c r="D37" t="s">
        <v>106</v>
      </c>
      <c r="E37" t="s">
        <v>930</v>
      </c>
      <c r="F37" s="77">
        <v>58378</v>
      </c>
      <c r="G37" s="77">
        <v>100.69</v>
      </c>
      <c r="H37" s="77">
        <v>212.49262164300001</v>
      </c>
      <c r="I37" s="78">
        <v>0</v>
      </c>
      <c r="J37" s="78">
        <v>5.7999999999999996E-3</v>
      </c>
      <c r="K37" s="78">
        <v>6.9999999999999999E-4</v>
      </c>
    </row>
    <row r="38" spans="2:11">
      <c r="B38" t="s">
        <v>931</v>
      </c>
      <c r="C38" t="s">
        <v>932</v>
      </c>
      <c r="D38" t="s">
        <v>106</v>
      </c>
      <c r="E38" t="s">
        <v>933</v>
      </c>
      <c r="F38" s="77">
        <v>114070.35</v>
      </c>
      <c r="G38" s="77">
        <v>112.68060000000013</v>
      </c>
      <c r="H38" s="77">
        <v>464.65458460959201</v>
      </c>
      <c r="I38" s="78">
        <v>0</v>
      </c>
      <c r="J38" s="78">
        <v>1.26E-2</v>
      </c>
      <c r="K38" s="78">
        <v>1.6000000000000001E-3</v>
      </c>
    </row>
    <row r="39" spans="2:11">
      <c r="B39" t="s">
        <v>934</v>
      </c>
      <c r="C39" t="s">
        <v>935</v>
      </c>
      <c r="D39" t="s">
        <v>106</v>
      </c>
      <c r="E39" t="s">
        <v>936</v>
      </c>
      <c r="F39" s="77">
        <v>1395767.57</v>
      </c>
      <c r="G39" s="77">
        <v>121.22999999999979</v>
      </c>
      <c r="H39" s="77">
        <v>6116.90182577626</v>
      </c>
      <c r="I39" s="78">
        <v>0</v>
      </c>
      <c r="J39" s="78">
        <v>0.16569999999999999</v>
      </c>
      <c r="K39" s="78">
        <v>2.0899999999999998E-2</v>
      </c>
    </row>
    <row r="40" spans="2:11">
      <c r="B40" t="s">
        <v>209</v>
      </c>
      <c r="C40" s="16"/>
    </row>
    <row r="41" spans="2:11">
      <c r="B41" t="s">
        <v>271</v>
      </c>
      <c r="C41" s="16"/>
    </row>
    <row r="42" spans="2:11">
      <c r="B42" t="s">
        <v>272</v>
      </c>
      <c r="C42" s="16"/>
    </row>
    <row r="43" spans="2:11">
      <c r="B43" t="s">
        <v>273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1005</v>
      </c>
    </row>
    <row r="3" spans="2:59">
      <c r="B3" s="2" t="s">
        <v>2</v>
      </c>
      <c r="C3" t="s">
        <v>194</v>
      </c>
    </row>
    <row r="4" spans="2:59">
      <c r="B4" s="2" t="s">
        <v>3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937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834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271</v>
      </c>
      <c r="C17" s="16"/>
      <c r="D17" s="16"/>
    </row>
    <row r="18" spans="2:4">
      <c r="B18" t="s">
        <v>272</v>
      </c>
      <c r="C18" s="16"/>
      <c r="D18" s="16"/>
    </row>
    <row r="19" spans="2:4">
      <c r="B19" t="s">
        <v>273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1005</v>
      </c>
    </row>
    <row r="3" spans="2:52">
      <c r="B3" s="2" t="s">
        <v>2</v>
      </c>
      <c r="C3" t="s">
        <v>194</v>
      </c>
    </row>
    <row r="4" spans="2:52">
      <c r="B4" s="2" t="s">
        <v>3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835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836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938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837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457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835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838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837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839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457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271</v>
      </c>
      <c r="C35" s="16"/>
      <c r="D35" s="16"/>
    </row>
    <row r="36" spans="2:12">
      <c r="B36" t="s">
        <v>272</v>
      </c>
      <c r="C36" s="16"/>
      <c r="D36" s="16"/>
    </row>
    <row r="37" spans="2:12">
      <c r="B37" t="s">
        <v>273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1005</v>
      </c>
    </row>
    <row r="3" spans="2:49">
      <c r="B3" s="2" t="s">
        <v>2</v>
      </c>
      <c r="C3" t="s">
        <v>194</v>
      </c>
    </row>
    <row r="4" spans="2:49">
      <c r="B4" s="2" t="s">
        <v>3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835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836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938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837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457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835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838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837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457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271</v>
      </c>
      <c r="C33" s="16"/>
      <c r="D33" s="16"/>
    </row>
    <row r="34" spans="2:4">
      <c r="B34" t="s">
        <v>272</v>
      </c>
      <c r="C34" s="16"/>
      <c r="D34" s="16"/>
    </row>
    <row r="35" spans="2:4">
      <c r="B35" t="s">
        <v>273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1005</v>
      </c>
    </row>
    <row r="3" spans="2:78">
      <c r="B3" s="2" t="s">
        <v>2</v>
      </c>
      <c r="C3" t="s">
        <v>194</v>
      </c>
    </row>
    <row r="4" spans="2:78">
      <c r="B4" s="2" t="s">
        <v>3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840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841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842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843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844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845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846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840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841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842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843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844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845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846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271</v>
      </c>
      <c r="D41" s="16"/>
    </row>
    <row r="42" spans="2:17">
      <c r="B42" t="s">
        <v>272</v>
      </c>
      <c r="D42" s="16"/>
    </row>
    <row r="43" spans="2:17">
      <c r="B43" t="s">
        <v>273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workbookViewId="0">
      <selection activeCell="H13" sqref="H13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1005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1006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1.3119257196483329</v>
      </c>
      <c r="J11" s="75"/>
      <c r="K11" s="18"/>
      <c r="L11" s="18"/>
      <c r="M11" s="76">
        <v>0.11020573579801515</v>
      </c>
      <c r="N11" s="75">
        <v>15446519.140000001</v>
      </c>
      <c r="O11" s="7"/>
      <c r="P11" s="75">
        <v>15920.973058451</v>
      </c>
      <c r="Q11" s="76">
        <v>1</v>
      </c>
      <c r="R11" s="76">
        <v>5.4300000000000001E-2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1.3119257196483329</v>
      </c>
      <c r="J12" s="81"/>
      <c r="M12" s="80">
        <v>0.11020573579801515</v>
      </c>
      <c r="N12" s="81">
        <v>15446519.140000001</v>
      </c>
      <c r="P12" s="81">
        <v>15920.973058451</v>
      </c>
      <c r="Q12" s="80">
        <v>1</v>
      </c>
      <c r="R12" s="80">
        <v>5.4300000000000001E-2</v>
      </c>
    </row>
    <row r="13" spans="2:60">
      <c r="B13" s="79" t="s">
        <v>939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/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940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/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941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/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942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/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943</v>
      </c>
      <c r="I21" s="81">
        <f>+SUMPRODUCT(I22:I29,$P$22:$P$29)/P21</f>
        <v>1.3119257196483329</v>
      </c>
      <c r="J21" s="81"/>
      <c r="M21" s="80">
        <f>+SUMPRODUCT(M22:M29,$P$22:$P$29)/$P$21</f>
        <v>0.11020573579801515</v>
      </c>
      <c r="N21" s="81">
        <v>15446519.140000001</v>
      </c>
      <c r="P21" s="81">
        <v>15920.973058451</v>
      </c>
      <c r="Q21" s="80">
        <v>1</v>
      </c>
      <c r="R21" s="80">
        <v>5.4300000000000001E-2</v>
      </c>
    </row>
    <row r="22" spans="2:18">
      <c r="B22" t="s">
        <v>944</v>
      </c>
      <c r="C22" t="s">
        <v>945</v>
      </c>
      <c r="D22" t="s">
        <v>946</v>
      </c>
      <c r="E22"/>
      <c r="F22" t="s">
        <v>199</v>
      </c>
      <c r="G22" t="s">
        <v>947</v>
      </c>
      <c r="H22" t="s">
        <v>200</v>
      </c>
      <c r="I22" s="77">
        <v>1.05</v>
      </c>
      <c r="J22" t="s">
        <v>1007</v>
      </c>
      <c r="K22" t="s">
        <v>102</v>
      </c>
      <c r="L22" s="78">
        <v>3.5000000000000003E-2</v>
      </c>
      <c r="M22" s="78">
        <v>3.5900000000000001E-2</v>
      </c>
      <c r="N22" s="77">
        <v>1769746.3</v>
      </c>
      <c r="O22" s="77">
        <v>108.59</v>
      </c>
      <c r="P22" s="77">
        <v>1921.76750717</v>
      </c>
      <c r="Q22" s="78">
        <v>0.1207</v>
      </c>
      <c r="R22" s="78">
        <v>6.6E-3</v>
      </c>
    </row>
    <row r="23" spans="2:18">
      <c r="B23" t="s">
        <v>944</v>
      </c>
      <c r="C23" t="s">
        <v>945</v>
      </c>
      <c r="D23" t="s">
        <v>948</v>
      </c>
      <c r="E23"/>
      <c r="F23" t="s">
        <v>199</v>
      </c>
      <c r="G23" t="s">
        <v>949</v>
      </c>
      <c r="H23" t="s">
        <v>200</v>
      </c>
      <c r="I23" s="77">
        <v>1.24</v>
      </c>
      <c r="J23" t="s">
        <v>1007</v>
      </c>
      <c r="K23" t="s">
        <v>102</v>
      </c>
      <c r="L23" s="78">
        <v>3.5000000000000003E-2</v>
      </c>
      <c r="M23" s="78">
        <v>4.0599999999999997E-2</v>
      </c>
      <c r="N23" s="77">
        <v>619305.49</v>
      </c>
      <c r="O23" s="77">
        <v>107.01</v>
      </c>
      <c r="P23" s="77">
        <v>662.71880484899998</v>
      </c>
      <c r="Q23" s="78">
        <v>4.1599999999999998E-2</v>
      </c>
      <c r="R23" s="78">
        <v>2.3E-3</v>
      </c>
    </row>
    <row r="24" spans="2:18">
      <c r="B24" t="s">
        <v>944</v>
      </c>
      <c r="C24" t="s">
        <v>945</v>
      </c>
      <c r="D24" t="s">
        <v>950</v>
      </c>
      <c r="E24"/>
      <c r="F24" t="s">
        <v>199</v>
      </c>
      <c r="G24" t="s">
        <v>951</v>
      </c>
      <c r="H24" t="s">
        <v>200</v>
      </c>
      <c r="I24" s="77">
        <v>1.21</v>
      </c>
      <c r="J24" t="s">
        <v>1007</v>
      </c>
      <c r="K24" t="s">
        <v>102</v>
      </c>
      <c r="L24" s="78">
        <v>3.5000000000000003E-2</v>
      </c>
      <c r="M24" s="78">
        <v>0.04</v>
      </c>
      <c r="N24" s="77">
        <v>623459.67000000004</v>
      </c>
      <c r="O24" s="77">
        <v>108.06</v>
      </c>
      <c r="P24" s="77">
        <v>673.71051940200005</v>
      </c>
      <c r="Q24" s="78">
        <v>4.2299999999999997E-2</v>
      </c>
      <c r="R24" s="78">
        <v>2.3E-3</v>
      </c>
    </row>
    <row r="25" spans="2:18">
      <c r="B25" t="s">
        <v>944</v>
      </c>
      <c r="C25" t="s">
        <v>945</v>
      </c>
      <c r="D25" t="s">
        <v>952</v>
      </c>
      <c r="E25"/>
      <c r="F25" t="s">
        <v>199</v>
      </c>
      <c r="G25" t="s">
        <v>953</v>
      </c>
      <c r="H25" t="s">
        <v>200</v>
      </c>
      <c r="I25" s="77">
        <v>1.31</v>
      </c>
      <c r="J25" t="s">
        <v>1007</v>
      </c>
      <c r="K25" t="s">
        <v>102</v>
      </c>
      <c r="L25" s="78">
        <v>3.5000000000000003E-2</v>
      </c>
      <c r="M25" s="78">
        <v>4.5199999999999997E-2</v>
      </c>
      <c r="N25" s="77">
        <v>513669.56</v>
      </c>
      <c r="O25" s="77">
        <v>106.89</v>
      </c>
      <c r="P25" s="77">
        <v>549.061392684</v>
      </c>
      <c r="Q25" s="78">
        <v>3.4500000000000003E-2</v>
      </c>
      <c r="R25" s="78">
        <v>1.9E-3</v>
      </c>
    </row>
    <row r="26" spans="2:18">
      <c r="B26" t="s">
        <v>944</v>
      </c>
      <c r="C26" t="s">
        <v>945</v>
      </c>
      <c r="D26" t="s">
        <v>954</v>
      </c>
      <c r="E26"/>
      <c r="F26" t="s">
        <v>199</v>
      </c>
      <c r="G26" t="s">
        <v>955</v>
      </c>
      <c r="H26" t="s">
        <v>200</v>
      </c>
      <c r="I26" s="77">
        <v>1.37</v>
      </c>
      <c r="J26" t="s">
        <v>1007</v>
      </c>
      <c r="K26" t="s">
        <v>102</v>
      </c>
      <c r="L26" s="78">
        <v>4.7230000000000001E-2</v>
      </c>
      <c r="M26" s="78">
        <v>0.12029999999999999</v>
      </c>
      <c r="N26" s="77">
        <v>1599900</v>
      </c>
      <c r="O26" s="77">
        <v>105.65</v>
      </c>
      <c r="P26" s="77">
        <v>1690.2943499999999</v>
      </c>
      <c r="Q26" s="78">
        <v>0.1062</v>
      </c>
      <c r="R26" s="78">
        <v>5.7999999999999996E-3</v>
      </c>
    </row>
    <row r="27" spans="2:18">
      <c r="B27" t="s">
        <v>944</v>
      </c>
      <c r="C27" t="s">
        <v>945</v>
      </c>
      <c r="D27" t="s">
        <v>956</v>
      </c>
      <c r="E27"/>
      <c r="F27" t="s">
        <v>199</v>
      </c>
      <c r="G27" t="s">
        <v>957</v>
      </c>
      <c r="H27" t="s">
        <v>200</v>
      </c>
      <c r="I27" s="77">
        <v>1.3</v>
      </c>
      <c r="J27" t="s">
        <v>1007</v>
      </c>
      <c r="K27" t="s">
        <v>102</v>
      </c>
      <c r="L27" s="78">
        <v>4.19E-2</v>
      </c>
      <c r="M27" s="78">
        <v>0.1216</v>
      </c>
      <c r="N27" s="77">
        <v>1636039.89</v>
      </c>
      <c r="O27" s="77">
        <v>105.37</v>
      </c>
      <c r="P27" s="77">
        <v>1723.895232093</v>
      </c>
      <c r="Q27" s="78">
        <v>0.10829999999999999</v>
      </c>
      <c r="R27" s="78">
        <v>5.8999999999999999E-3</v>
      </c>
    </row>
    <row r="28" spans="2:18">
      <c r="B28" t="s">
        <v>944</v>
      </c>
      <c r="C28" t="s">
        <v>945</v>
      </c>
      <c r="D28" t="s">
        <v>958</v>
      </c>
      <c r="E28"/>
      <c r="F28" t="s">
        <v>199</v>
      </c>
      <c r="G28" t="s">
        <v>959</v>
      </c>
      <c r="H28" t="s">
        <v>200</v>
      </c>
      <c r="I28" s="77">
        <v>1.31</v>
      </c>
      <c r="J28" t="s">
        <v>1007</v>
      </c>
      <c r="K28" t="s">
        <v>102</v>
      </c>
      <c r="L28" s="78">
        <v>3.7699999999999997E-2</v>
      </c>
      <c r="M28" s="78">
        <v>0.16170000000000001</v>
      </c>
      <c r="N28" s="77">
        <v>4111384.23</v>
      </c>
      <c r="O28" s="77">
        <v>98.11</v>
      </c>
      <c r="P28" s="77">
        <v>4033.6790680529998</v>
      </c>
      <c r="Q28" s="78">
        <v>0.25340000000000001</v>
      </c>
      <c r="R28" s="78">
        <v>1.38E-2</v>
      </c>
    </row>
    <row r="29" spans="2:18">
      <c r="B29" t="s">
        <v>944</v>
      </c>
      <c r="C29" t="s">
        <v>945</v>
      </c>
      <c r="D29" t="s">
        <v>960</v>
      </c>
      <c r="E29"/>
      <c r="F29" t="s">
        <v>199</v>
      </c>
      <c r="G29" t="s">
        <v>961</v>
      </c>
      <c r="H29" t="s">
        <v>200</v>
      </c>
      <c r="I29" s="77">
        <v>1.43</v>
      </c>
      <c r="J29" t="s">
        <v>1007</v>
      </c>
      <c r="K29" t="s">
        <v>102</v>
      </c>
      <c r="L29" s="78">
        <v>4.8599999999999997E-2</v>
      </c>
      <c r="M29" s="78">
        <v>0.11609999999999999</v>
      </c>
      <c r="N29" s="77">
        <v>4573014</v>
      </c>
      <c r="O29" s="77">
        <v>102.03</v>
      </c>
      <c r="P29" s="77">
        <v>4665.8461841999997</v>
      </c>
      <c r="Q29" s="78">
        <v>0.29310000000000003</v>
      </c>
      <c r="R29" s="78">
        <v>1.5900000000000001E-2</v>
      </c>
    </row>
    <row r="30" spans="2:18">
      <c r="B30" s="79" t="s">
        <v>962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963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199</v>
      </c>
      <c r="D32" t="s">
        <v>199</v>
      </c>
      <c r="F32" t="s">
        <v>199</v>
      </c>
      <c r="I32" s="77">
        <v>0</v>
      </c>
      <c r="J32" s="77"/>
      <c r="K32" t="s">
        <v>199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964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s="77"/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965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s="77"/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966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s="77"/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967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199</v>
      </c>
      <c r="D41" t="s">
        <v>199</v>
      </c>
      <c r="F41" t="s">
        <v>199</v>
      </c>
      <c r="I41" s="77">
        <v>0</v>
      </c>
      <c r="J41" s="77"/>
      <c r="K41" t="s">
        <v>199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941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199</v>
      </c>
      <c r="D43" t="s">
        <v>199</v>
      </c>
      <c r="F43" t="s">
        <v>199</v>
      </c>
      <c r="I43" s="77">
        <v>0</v>
      </c>
      <c r="J43" s="77"/>
      <c r="K43" t="s">
        <v>199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942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199</v>
      </c>
      <c r="D45" t="s">
        <v>199</v>
      </c>
      <c r="F45" t="s">
        <v>199</v>
      </c>
      <c r="I45" s="77">
        <v>0</v>
      </c>
      <c r="J45" s="77"/>
      <c r="K45" t="s">
        <v>199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966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199</v>
      </c>
      <c r="D47" t="s">
        <v>199</v>
      </c>
      <c r="F47" t="s">
        <v>199</v>
      </c>
      <c r="I47" s="77">
        <v>0</v>
      </c>
      <c r="J47" s="77"/>
      <c r="K47" t="s">
        <v>199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271</v>
      </c>
    </row>
    <row r="50" spans="2:2">
      <c r="B50" t="s">
        <v>272</v>
      </c>
    </row>
    <row r="51" spans="2:2">
      <c r="B51" t="s">
        <v>273</v>
      </c>
    </row>
  </sheetData>
  <mergeCells count="1">
    <mergeCell ref="B7:R7"/>
  </mergeCells>
  <dataValidations count="1">
    <dataValidation allowBlank="1" showInputMessage="1" showErrorMessage="1" sqref="A1:B1048576 C3:C1048576 C1 D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1005</v>
      </c>
    </row>
    <row r="3" spans="2:64">
      <c r="B3" s="2" t="s">
        <v>2</v>
      </c>
      <c r="C3" t="s">
        <v>194</v>
      </c>
    </row>
    <row r="4" spans="2:64">
      <c r="B4" s="2" t="s">
        <v>3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852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853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968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969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457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271</v>
      </c>
    </row>
    <row r="27" spans="2:15">
      <c r="B27" t="s">
        <v>272</v>
      </c>
    </row>
    <row r="28" spans="2:15">
      <c r="B28" t="s">
        <v>273</v>
      </c>
    </row>
  </sheetData>
  <mergeCells count="1">
    <mergeCell ref="B7:O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1005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970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971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970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971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1005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/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1005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-5.3722430810699997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8.0718930000000006E-5</v>
      </c>
      <c r="J12" s="80">
        <v>0</v>
      </c>
      <c r="K12" s="80">
        <v>0</v>
      </c>
    </row>
    <row r="13" spans="2:60">
      <c r="B13" t="s">
        <v>972</v>
      </c>
      <c r="C13" t="s">
        <v>973</v>
      </c>
      <c r="D13" t="s">
        <v>199</v>
      </c>
      <c r="E13" t="s">
        <v>200</v>
      </c>
      <c r="F13" s="78">
        <v>6.25E-2</v>
      </c>
      <c r="G13" t="s">
        <v>102</v>
      </c>
      <c r="H13" s="78">
        <v>0</v>
      </c>
      <c r="I13" s="77">
        <v>6.0968100000000003E-5</v>
      </c>
      <c r="J13" s="78">
        <v>0</v>
      </c>
      <c r="K13" s="78">
        <v>0</v>
      </c>
    </row>
    <row r="14" spans="2:60">
      <c r="B14" t="s">
        <v>974</v>
      </c>
      <c r="C14" t="s">
        <v>975</v>
      </c>
      <c r="D14" t="s">
        <v>199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1.386911E-5</v>
      </c>
      <c r="J14" s="78">
        <v>0</v>
      </c>
      <c r="K14" s="78">
        <v>0</v>
      </c>
    </row>
    <row r="15" spans="2:60">
      <c r="B15" t="s">
        <v>976</v>
      </c>
      <c r="C15" t="s">
        <v>977</v>
      </c>
      <c r="D15" t="s">
        <v>199</v>
      </c>
      <c r="E15" t="s">
        <v>200</v>
      </c>
      <c r="F15" s="78">
        <v>0</v>
      </c>
      <c r="G15" t="s">
        <v>102</v>
      </c>
      <c r="H15" s="78">
        <v>0</v>
      </c>
      <c r="I15" s="77">
        <v>1.9038099999999999E-6</v>
      </c>
      <c r="J15" s="78">
        <v>0</v>
      </c>
      <c r="K15" s="78">
        <v>0</v>
      </c>
    </row>
    <row r="16" spans="2:60">
      <c r="B16" t="s">
        <v>978</v>
      </c>
      <c r="C16" t="s">
        <v>979</v>
      </c>
      <c r="D16" t="s">
        <v>199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3.9779100000000003E-6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-5.3723238000000002</v>
      </c>
      <c r="J17" s="80">
        <v>1</v>
      </c>
      <c r="K17" s="80">
        <v>0</v>
      </c>
    </row>
    <row r="18" spans="2:11">
      <c r="B18" t="s">
        <v>980</v>
      </c>
      <c r="C18" t="s">
        <v>981</v>
      </c>
      <c r="D18" t="s">
        <v>199</v>
      </c>
      <c r="E18" t="s">
        <v>200</v>
      </c>
      <c r="F18" s="78">
        <v>0</v>
      </c>
      <c r="G18" t="s">
        <v>106</v>
      </c>
      <c r="H18" s="78">
        <v>0</v>
      </c>
      <c r="I18" s="77">
        <v>-5.3723238000000002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4"/>
  <sheetViews>
    <sheetView rightToLeft="1" workbookViewId="0">
      <selection activeCell="B13" sqref="B13:B2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1005</v>
      </c>
    </row>
    <row r="3" spans="2:17">
      <c r="B3" s="2" t="s">
        <v>2</v>
      </c>
      <c r="C3" t="s">
        <v>194</v>
      </c>
    </row>
    <row r="4" spans="2:17">
      <c r="B4" s="2" t="s">
        <v>3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6679.4939999999997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5605.5339999999997</v>
      </c>
    </row>
    <row r="13" spans="2:17">
      <c r="B13" t="s" vm="1">
        <v>993</v>
      </c>
      <c r="C13" s="77">
        <v>174.92099999999999</v>
      </c>
      <c r="D13" s="82" vm="7">
        <v>46614</v>
      </c>
    </row>
    <row r="14" spans="2:17">
      <c r="B14" t="s">
        <v>994</v>
      </c>
      <c r="C14" s="77">
        <v>278.79599999999999</v>
      </c>
      <c r="D14" s="82" vm="8">
        <v>44742</v>
      </c>
    </row>
    <row r="15" spans="2:17">
      <c r="B15" t="s">
        <v>995</v>
      </c>
      <c r="C15" s="77">
        <v>46.941000000000003</v>
      </c>
      <c r="D15" s="82" vm="9">
        <v>44745</v>
      </c>
    </row>
    <row r="16" spans="2:17">
      <c r="B16" t="s">
        <v>996</v>
      </c>
      <c r="C16" s="77">
        <v>941.95299999999997</v>
      </c>
      <c r="D16" s="82" vm="10">
        <v>44955</v>
      </c>
    </row>
    <row r="17" spans="2:4">
      <c r="B17" t="s" vm="2">
        <v>997</v>
      </c>
      <c r="C17" s="77">
        <v>1579.461</v>
      </c>
      <c r="D17" s="82" vm="11">
        <v>44955</v>
      </c>
    </row>
    <row r="18" spans="2:4">
      <c r="B18" t="s" vm="3">
        <v>998</v>
      </c>
      <c r="C18" s="77">
        <v>1321.5569999999998</v>
      </c>
      <c r="D18" s="82" vm="12">
        <v>45402</v>
      </c>
    </row>
    <row r="19" spans="2:4">
      <c r="B19" t="s">
        <v>999</v>
      </c>
      <c r="C19" s="77">
        <v>1261.905</v>
      </c>
      <c r="D19" s="82" vm="13">
        <v>47848</v>
      </c>
    </row>
    <row r="20" spans="2:4">
      <c r="B20" s="79" t="s">
        <v>207</v>
      </c>
      <c r="C20" s="81">
        <v>1073.96</v>
      </c>
    </row>
    <row r="21" spans="2:4">
      <c r="B21" t="s" vm="4">
        <v>1000</v>
      </c>
      <c r="C21" s="77">
        <v>142.24</v>
      </c>
      <c r="D21" s="82">
        <v>45808</v>
      </c>
    </row>
    <row r="22" spans="2:4">
      <c r="B22" t="s" vm="5">
        <v>1001</v>
      </c>
      <c r="C22" s="77">
        <v>692.71400000000006</v>
      </c>
      <c r="D22" s="82">
        <v>46386</v>
      </c>
    </row>
    <row r="23" spans="2:4">
      <c r="B23" t="s" vm="6">
        <v>1002</v>
      </c>
      <c r="C23" s="77">
        <v>180.06700000000001</v>
      </c>
      <c r="D23" s="82" vm="14">
        <v>46860</v>
      </c>
    </row>
    <row r="24" spans="2:4">
      <c r="B24" t="s">
        <v>1003</v>
      </c>
      <c r="C24" s="77">
        <v>58.939</v>
      </c>
      <c r="D24" s="82" vm="15">
        <v>46860</v>
      </c>
    </row>
  </sheetData>
  <mergeCells count="1">
    <mergeCell ref="B7:D7"/>
  </mergeCells>
  <dataValidations count="1">
    <dataValidation allowBlank="1" showInputMessage="1" showErrorMessage="1" sqref="A1:B1048576 D1:XFD1048576 C1 C3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1005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275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271</v>
      </c>
      <c r="D27" s="16"/>
    </row>
    <row r="28" spans="2:16">
      <c r="B28" t="s">
        <v>273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 C3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1005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852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853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276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457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271</v>
      </c>
      <c r="D27" s="16"/>
    </row>
    <row r="28" spans="2:16">
      <c r="B28" t="s">
        <v>273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 C3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1005</v>
      </c>
    </row>
    <row r="3" spans="2:23">
      <c r="B3" s="2" t="s">
        <v>2</v>
      </c>
      <c r="C3" t="s">
        <v>194</v>
      </c>
    </row>
    <row r="4" spans="2:23">
      <c r="B4" s="2" t="s">
        <v>3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852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853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276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457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277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278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271</v>
      </c>
      <c r="D27" s="16"/>
    </row>
    <row r="28" spans="2:23">
      <c r="B28" t="s">
        <v>272</v>
      </c>
      <c r="D28" s="16"/>
    </row>
    <row r="29" spans="2:23">
      <c r="B29" t="s">
        <v>273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 C3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2023-06-05T07:14:08Z</dcterms:modified>
</cp:coreProperties>
</file>